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5790" activeTab="1"/>
  </bookViews>
  <sheets>
    <sheet name="HS DT" sheetId="1" r:id="rId1"/>
    <sheet name="TH sĩ số" sheetId="2" r:id="rId2"/>
    <sheet name="6B" sheetId="3" r:id="rId3"/>
    <sheet name="6A" sheetId="4" r:id="rId4"/>
    <sheet name="6" sheetId="5" r:id="rId5"/>
    <sheet name="8B" sheetId="6" r:id="rId6"/>
    <sheet name="8A" sheetId="7" r:id="rId7"/>
    <sheet name="7B" sheetId="8" r:id="rId8"/>
    <sheet name="7A" sheetId="9" r:id="rId9"/>
    <sheet name="9B" sheetId="10" r:id="rId10"/>
    <sheet name="9A" sheetId="11" r:id="rId11"/>
    <sheet name="9" sheetId="12" r:id="rId12"/>
    <sheet name="8" sheetId="13" r:id="rId13"/>
    <sheet name="7" sheetId="14" r:id="rId14"/>
  </sheets>
  <definedNames>
    <definedName name="_xlnm.Print_Titles" localSheetId="4">'6'!$3:$8</definedName>
    <definedName name="_xlnm.Print_Titles" localSheetId="3">'6A'!$3:$8</definedName>
    <definedName name="_xlnm.Print_Titles" localSheetId="2">'6B'!$3:$8</definedName>
    <definedName name="_xlnm.Print_Titles" localSheetId="13">'7'!$3:$8</definedName>
    <definedName name="_xlnm.Print_Titles" localSheetId="8">'7A'!$3:$8</definedName>
    <definedName name="_xlnm.Print_Titles" localSheetId="7">'7B'!$3:$8</definedName>
    <definedName name="_xlnm.Print_Titles" localSheetId="12">'8'!$3:$8</definedName>
    <definedName name="_xlnm.Print_Titles" localSheetId="6">'8A'!$3:$7</definedName>
    <definedName name="_xlnm.Print_Titles" localSheetId="5">'8B'!$3:$7</definedName>
    <definedName name="_xlnm.Print_Titles" localSheetId="11">'9'!$3:$6</definedName>
    <definedName name="_xlnm.Print_Titles" localSheetId="10">'9A'!$3:$6</definedName>
    <definedName name="_xlnm.Print_Titles" localSheetId="9">'9B'!$3:$6</definedName>
    <definedName name="_xlnm.Print_Titles" localSheetId="0">'HS DT'!$3:$8</definedName>
    <definedName name="_xlnm.Print_Titles" localSheetId="1">'TH sĩ số'!$3:$8</definedName>
  </definedNames>
  <calcPr fullCalcOnLoad="1"/>
</workbook>
</file>

<file path=xl/sharedStrings.xml><?xml version="1.0" encoding="utf-8"?>
<sst xmlns="http://schemas.openxmlformats.org/spreadsheetml/2006/main" count="1947" uniqueCount="501">
  <si>
    <t>Ngày, tháng, năm sinh</t>
  </si>
  <si>
    <t>Nơi sinh ( huyện- tỉnh)</t>
  </si>
  <si>
    <t>Số TT</t>
  </si>
  <si>
    <t>Ghi chú</t>
  </si>
  <si>
    <t>PHÒNG GIÁO DỤC VÀ ĐÀO TẠO HẢI HÀ</t>
  </si>
  <si>
    <t>TRƯỜNG THCS QUẢNG ĐIỀN</t>
  </si>
  <si>
    <t>Họ và tên học sinh</t>
  </si>
  <si>
    <t>Hoàng Quốc</t>
  </si>
  <si>
    <t>Anh</t>
  </si>
  <si>
    <t>01/03/2005</t>
  </si>
  <si>
    <t>Đào Ngọc Anh</t>
  </si>
  <si>
    <t>Cả</t>
  </si>
  <si>
    <t>03/06/2005</t>
  </si>
  <si>
    <t xml:space="preserve">Nguyễn Thị </t>
  </si>
  <si>
    <t>Đinh</t>
  </si>
  <si>
    <t>20/08/2005</t>
  </si>
  <si>
    <t xml:space="preserve">Hoàng Đình </t>
  </si>
  <si>
    <t>Đoàn</t>
  </si>
  <si>
    <t>13/11/2005</t>
  </si>
  <si>
    <t xml:space="preserve">Phạm Văn </t>
  </si>
  <si>
    <t>Duy</t>
  </si>
  <si>
    <t>02/12/2005</t>
  </si>
  <si>
    <t>Hằng</t>
  </si>
  <si>
    <t>05/10/2005</t>
  </si>
  <si>
    <t xml:space="preserve">Phạm Thị </t>
  </si>
  <si>
    <t>10/03/2005</t>
  </si>
  <si>
    <t>Hiếu</t>
  </si>
  <si>
    <t>15/04/2005</t>
  </si>
  <si>
    <t xml:space="preserve">Đỗ Thị Kim </t>
  </si>
  <si>
    <t>Hồng</t>
  </si>
  <si>
    <t>20/09/2005</t>
  </si>
  <si>
    <t xml:space="preserve">Hoàng Thị </t>
  </si>
  <si>
    <t>Hương</t>
  </si>
  <si>
    <t>01/11/2005</t>
  </si>
  <si>
    <t xml:space="preserve">Bùi Thị Thu </t>
  </si>
  <si>
    <t>Huyền</t>
  </si>
  <si>
    <t>16/06/2005</t>
  </si>
  <si>
    <t xml:space="preserve">Phạm Thùy </t>
  </si>
  <si>
    <t>Linh</t>
  </si>
  <si>
    <t>11/11/2005</t>
  </si>
  <si>
    <t>Loan</t>
  </si>
  <si>
    <t>24/09/2005</t>
  </si>
  <si>
    <t xml:space="preserve">Phạm Đình </t>
  </si>
  <si>
    <t>Nam</t>
  </si>
  <si>
    <t>17/05/2005</t>
  </si>
  <si>
    <t xml:space="preserve">Hoàng Nguyệt </t>
  </si>
  <si>
    <t>Nhi</t>
  </si>
  <si>
    <t xml:space="preserve">Nguyễn Huyền </t>
  </si>
  <si>
    <t>Nhung</t>
  </si>
  <si>
    <t>04/12/2005</t>
  </si>
  <si>
    <t xml:space="preserve">Nguyễn Tuấn </t>
  </si>
  <si>
    <t>Sâm</t>
  </si>
  <si>
    <t>20/11/2005</t>
  </si>
  <si>
    <t>Nguyễn Tiến</t>
  </si>
  <si>
    <t>Sĩ</t>
  </si>
  <si>
    <t>11/06/2005</t>
  </si>
  <si>
    <t>Tấm</t>
  </si>
  <si>
    <t>22/10/2005</t>
  </si>
  <si>
    <t>Thanh</t>
  </si>
  <si>
    <t>08/04/2005</t>
  </si>
  <si>
    <t xml:space="preserve">Nguyễn Ngọc </t>
  </si>
  <si>
    <t>Thịnh</t>
  </si>
  <si>
    <t>01/07/2005</t>
  </si>
  <si>
    <t xml:space="preserve">Trần Thị Thanh </t>
  </si>
  <si>
    <t>Thùy</t>
  </si>
  <si>
    <t>27/11/2005</t>
  </si>
  <si>
    <t>Hải Hà - Quảng Ninh</t>
  </si>
  <si>
    <t>Thái Thụy - Thái Bình</t>
  </si>
  <si>
    <t>Nghĩa Hưng - Nam Định</t>
  </si>
  <si>
    <t>18/01/2005</t>
  </si>
  <si>
    <t xml:space="preserve">Bế Thị </t>
  </si>
  <si>
    <t>Ánh</t>
  </si>
  <si>
    <t>26/05/2005</t>
  </si>
  <si>
    <t xml:space="preserve">Đào Ngọc Anh </t>
  </si>
  <si>
    <t>Ba</t>
  </si>
  <si>
    <t>03/04/2005</t>
  </si>
  <si>
    <t>Biển</t>
  </si>
  <si>
    <t>21/06/2005</t>
  </si>
  <si>
    <t xml:space="preserve">Phạm Minh </t>
  </si>
  <si>
    <t>Chi</t>
  </si>
  <si>
    <t>21/11/2005</t>
  </si>
  <si>
    <t xml:space="preserve">Nguyễn Cao </t>
  </si>
  <si>
    <t>Cường</t>
  </si>
  <si>
    <t>03/09/2005</t>
  </si>
  <si>
    <t xml:space="preserve">Trần Duy </t>
  </si>
  <si>
    <t>Đạt</t>
  </si>
  <si>
    <t>21/04/2005</t>
  </si>
  <si>
    <t xml:space="preserve">Nguyễn Văn </t>
  </si>
  <si>
    <t>18/06/2005</t>
  </si>
  <si>
    <t xml:space="preserve">Hoàng Khánh </t>
  </si>
  <si>
    <t>Hòa</t>
  </si>
  <si>
    <t>08/10/2005</t>
  </si>
  <si>
    <t xml:space="preserve">Nguyễn Thu </t>
  </si>
  <si>
    <t>Hường</t>
  </si>
  <si>
    <t>14/11/2005</t>
  </si>
  <si>
    <t xml:space="preserve">Hoàng Ngọc </t>
  </si>
  <si>
    <t>Hữu</t>
  </si>
  <si>
    <t xml:space="preserve">Vũ Thị Thu </t>
  </si>
  <si>
    <t>05/08/2005</t>
  </si>
  <si>
    <t xml:space="preserve">Hoàng Thùy </t>
  </si>
  <si>
    <t>05/06/2005</t>
  </si>
  <si>
    <t xml:space="preserve">Nguyễn Hoàng </t>
  </si>
  <si>
    <t>Long</t>
  </si>
  <si>
    <t>08/09/2005</t>
  </si>
  <si>
    <t>Ly</t>
  </si>
  <si>
    <t>21/08/2005</t>
  </si>
  <si>
    <t>Mai</t>
  </si>
  <si>
    <t>27/03/2005</t>
  </si>
  <si>
    <t xml:space="preserve">Bùi Thị Minh </t>
  </si>
  <si>
    <t>Nguyệt</t>
  </si>
  <si>
    <t>10/09/2005</t>
  </si>
  <si>
    <t xml:space="preserve">Hoàng Văn </t>
  </si>
  <si>
    <t>Quang</t>
  </si>
  <si>
    <t>25/08/2005</t>
  </si>
  <si>
    <t xml:space="preserve">Nguyễn Phú </t>
  </si>
  <si>
    <t>01/01/2005</t>
  </si>
  <si>
    <t>Thúy</t>
  </si>
  <si>
    <t xml:space="preserve">Hoàng Thu </t>
  </si>
  <si>
    <t>27/12/2005</t>
  </si>
  <si>
    <t xml:space="preserve">Trần Đình </t>
  </si>
  <si>
    <t>Tuấn</t>
  </si>
  <si>
    <t>12/08/2005</t>
  </si>
  <si>
    <t>Tuyến</t>
  </si>
  <si>
    <t>28/08/2005</t>
  </si>
  <si>
    <t>Vĩnh Bảo - Hải Phòng</t>
  </si>
  <si>
    <t xml:space="preserve">Mạc Vũ Quỳnh </t>
  </si>
  <si>
    <t>31/07/2004</t>
  </si>
  <si>
    <t xml:space="preserve">Lê Quang </t>
  </si>
  <si>
    <t>03/11/2004</t>
  </si>
  <si>
    <t>Đức</t>
  </si>
  <si>
    <t>30/01/2002</t>
  </si>
  <si>
    <t xml:space="preserve">Nguyễn Thị Thu </t>
  </si>
  <si>
    <t>Hà</t>
  </si>
  <si>
    <t>20/10/2004</t>
  </si>
  <si>
    <t>Hanh</t>
  </si>
  <si>
    <t>04/03/2004</t>
  </si>
  <si>
    <t xml:space="preserve">Phạm Ngọc </t>
  </si>
  <si>
    <t>Hạnh</t>
  </si>
  <si>
    <t>26/04/2004</t>
  </si>
  <si>
    <t xml:space="preserve">Bế Văn </t>
  </si>
  <si>
    <t>Hoàn</t>
  </si>
  <si>
    <t>02/06/2001</t>
  </si>
  <si>
    <t xml:space="preserve">Nguyễn Thị Xuân </t>
  </si>
  <si>
    <t>19/08/2004</t>
  </si>
  <si>
    <t xml:space="preserve">Nguyễn Thị Khánh </t>
  </si>
  <si>
    <t>07/04/2004</t>
  </si>
  <si>
    <t xml:space="preserve">Lê Thị Hà </t>
  </si>
  <si>
    <t>11/03/2004</t>
  </si>
  <si>
    <t xml:space="preserve">Nguyễn Thế </t>
  </si>
  <si>
    <t>Lịnh</t>
  </si>
  <si>
    <t>04/02/2004</t>
  </si>
  <si>
    <t>Mạnh</t>
  </si>
  <si>
    <t>11/12/2003</t>
  </si>
  <si>
    <t>Nguyên</t>
  </si>
  <si>
    <t>09/09/2004</t>
  </si>
  <si>
    <t xml:space="preserve">Đỗ Thị Hồng </t>
  </si>
  <si>
    <t>05/07/2004</t>
  </si>
  <si>
    <t xml:space="preserve">Nguyễn Thùy </t>
  </si>
  <si>
    <t>Ninh</t>
  </si>
  <si>
    <t>29/10/2004</t>
  </si>
  <si>
    <t xml:space="preserve">Nguyễn Thị Cúc </t>
  </si>
  <si>
    <t>Phương</t>
  </si>
  <si>
    <t>19/05/2004</t>
  </si>
  <si>
    <t>24/03/2004</t>
  </si>
  <si>
    <t xml:space="preserve">Bùi Việt </t>
  </si>
  <si>
    <t>17/03/2004</t>
  </si>
  <si>
    <t>Sơn</t>
  </si>
  <si>
    <t>28/12/2004</t>
  </si>
  <si>
    <t xml:space="preserve">Đỗ Thị </t>
  </si>
  <si>
    <t xml:space="preserve">Trần Văn </t>
  </si>
  <si>
    <t>Toàn</t>
  </si>
  <si>
    <t>05/01/2004</t>
  </si>
  <si>
    <t xml:space="preserve">Đỗ Văn </t>
  </si>
  <si>
    <t>Trường</t>
  </si>
  <si>
    <t>28/01/2004</t>
  </si>
  <si>
    <t xml:space="preserve">Bùi Quốc </t>
  </si>
  <si>
    <t>17/08/2004</t>
  </si>
  <si>
    <t xml:space="preserve">Lê Sĩ </t>
  </si>
  <si>
    <t>Việt</t>
  </si>
  <si>
    <t>14/11/2004</t>
  </si>
  <si>
    <t xml:space="preserve">Bùi Duy </t>
  </si>
  <si>
    <t>Thông</t>
  </si>
  <si>
    <t>Lộc Bình -Lạng Sơn</t>
  </si>
  <si>
    <t xml:space="preserve">Phạm Thị Ly </t>
  </si>
  <si>
    <t>Băng</t>
  </si>
  <si>
    <t>12/10/2004</t>
  </si>
  <si>
    <t>Hải Hà, Quảng Ninh</t>
  </si>
  <si>
    <t>07/09/2004</t>
  </si>
  <si>
    <t xml:space="preserve">Nguyễn Thành </t>
  </si>
  <si>
    <t>27/07/2004</t>
  </si>
  <si>
    <t>Đông</t>
  </si>
  <si>
    <t>16/04/2003</t>
  </si>
  <si>
    <t xml:space="preserve">Bùi Thùy </t>
  </si>
  <si>
    <t>Dung</t>
  </si>
  <si>
    <t>07/08/2004</t>
  </si>
  <si>
    <t xml:space="preserve">Bùi Thị </t>
  </si>
  <si>
    <t>15/06/2004</t>
  </si>
  <si>
    <t>Nguyễn Thị Hồng</t>
  </si>
  <si>
    <t>11/10/2004</t>
  </si>
  <si>
    <t>18/10/2004</t>
  </si>
  <si>
    <t xml:space="preserve">Nguyễn Thị Thanh </t>
  </si>
  <si>
    <t>27/12/2004</t>
  </si>
  <si>
    <t>Khánh</t>
  </si>
  <si>
    <t>26/10/2004</t>
  </si>
  <si>
    <t>Bùi Thị Phương</t>
  </si>
  <si>
    <t>24/07/2004</t>
  </si>
  <si>
    <t xml:space="preserve">Nguyễn Đức </t>
  </si>
  <si>
    <t>04/07/2004</t>
  </si>
  <si>
    <t>Đỗ Thị Ngọc</t>
  </si>
  <si>
    <t>Ngọc</t>
  </si>
  <si>
    <t>08/09/2004</t>
  </si>
  <si>
    <t xml:space="preserve">Nguyễn Trung </t>
  </si>
  <si>
    <t>01/08/2004</t>
  </si>
  <si>
    <t xml:space="preserve">Vũ Đức </t>
  </si>
  <si>
    <t>Quân</t>
  </si>
  <si>
    <t>10/03/2004</t>
  </si>
  <si>
    <t xml:space="preserve">Phương Văn </t>
  </si>
  <si>
    <t>Tân</t>
  </si>
  <si>
    <t>21/01/2004</t>
  </si>
  <si>
    <t>Thơm</t>
  </si>
  <si>
    <t>25/11/2004</t>
  </si>
  <si>
    <t>Tiến</t>
  </si>
  <si>
    <t>04/10/2004</t>
  </si>
  <si>
    <t xml:space="preserve">Bế Đức </t>
  </si>
  <si>
    <t>Trình</t>
  </si>
  <si>
    <t>10/04/2004</t>
  </si>
  <si>
    <t xml:space="preserve">Nguyễn Hải </t>
  </si>
  <si>
    <t>Vân</t>
  </si>
  <si>
    <t>23/10/2004</t>
  </si>
  <si>
    <t>Ngô Văn</t>
  </si>
  <si>
    <t>Vũ</t>
  </si>
  <si>
    <t>27/02/2004</t>
  </si>
  <si>
    <t xml:space="preserve">Vũ Thị Thanh </t>
  </si>
  <si>
    <t>Xuân</t>
  </si>
  <si>
    <t>11/01/2004</t>
  </si>
  <si>
    <t xml:space="preserve">Mai Quỳnh </t>
  </si>
  <si>
    <t>20/09/2003</t>
  </si>
  <si>
    <t>Chính</t>
  </si>
  <si>
    <t>07/12/2003</t>
  </si>
  <si>
    <t>Chuẩn</t>
  </si>
  <si>
    <t>25/04/2003</t>
  </si>
  <si>
    <t>Cúc</t>
  </si>
  <si>
    <t xml:space="preserve">Đinh Thị </t>
  </si>
  <si>
    <t>Diễm</t>
  </si>
  <si>
    <t>24/07/2003</t>
  </si>
  <si>
    <t xml:space="preserve">Nguyễn Nhất </t>
  </si>
  <si>
    <t>19/08/2003</t>
  </si>
  <si>
    <t>Hải</t>
  </si>
  <si>
    <t>13/09/2003</t>
  </si>
  <si>
    <t xml:space="preserve">Phạm Thị Bích </t>
  </si>
  <si>
    <t>05/09/2003</t>
  </si>
  <si>
    <t>Hồ</t>
  </si>
  <si>
    <t>22/01/2003</t>
  </si>
  <si>
    <t>Hoa</t>
  </si>
  <si>
    <t>29/03/2003</t>
  </si>
  <si>
    <t xml:space="preserve">Chu Văn </t>
  </si>
  <si>
    <t>Khuê</t>
  </si>
  <si>
    <t>06/09/2003</t>
  </si>
  <si>
    <t xml:space="preserve">Đỗ Hoài </t>
  </si>
  <si>
    <t>Lâm</t>
  </si>
  <si>
    <t>14/10/2003</t>
  </si>
  <si>
    <t>01/05/2003</t>
  </si>
  <si>
    <t>Nghĩa</t>
  </si>
  <si>
    <t>19/12/2003</t>
  </si>
  <si>
    <t xml:space="preserve">Lê Thị </t>
  </si>
  <si>
    <t>20/07/2003</t>
  </si>
  <si>
    <t>Quỳnh</t>
  </si>
  <si>
    <t>04/06/2003</t>
  </si>
  <si>
    <t xml:space="preserve">Vi Thị </t>
  </si>
  <si>
    <t>08/03/2003</t>
  </si>
  <si>
    <t>Thương</t>
  </si>
  <si>
    <t>07/10/2003</t>
  </si>
  <si>
    <t>Thủy</t>
  </si>
  <si>
    <t>12/06/2003</t>
  </si>
  <si>
    <t>Đình Lập - Lạng Sơn</t>
  </si>
  <si>
    <t xml:space="preserve">Đỗ Hồng </t>
  </si>
  <si>
    <t>Duyên</t>
  </si>
  <si>
    <t>03/02/2003</t>
  </si>
  <si>
    <t>Bùi Ngọc</t>
  </si>
  <si>
    <t>24/10/2003</t>
  </si>
  <si>
    <t>Hào</t>
  </si>
  <si>
    <t>23/03/2003</t>
  </si>
  <si>
    <t xml:space="preserve">Đồng Văn </t>
  </si>
  <si>
    <t>Hát</t>
  </si>
  <si>
    <t>12/01/2003</t>
  </si>
  <si>
    <t>Hoài</t>
  </si>
  <si>
    <t xml:space="preserve">Dương Thị </t>
  </si>
  <si>
    <t>17/12/2003</t>
  </si>
  <si>
    <t xml:space="preserve">Bùi Tuấn </t>
  </si>
  <si>
    <t>08/10/2003</t>
  </si>
  <si>
    <t>Phạm Thị Tuyết</t>
  </si>
  <si>
    <t>12/07/2003</t>
  </si>
  <si>
    <t xml:space="preserve">Lê Đức </t>
  </si>
  <si>
    <t>10/09/2003</t>
  </si>
  <si>
    <t xml:space="preserve">Hoàng Đắc </t>
  </si>
  <si>
    <t>08/09/2003</t>
  </si>
  <si>
    <t xml:space="preserve">Hoàng Thị Bích </t>
  </si>
  <si>
    <t>26/05/2003</t>
  </si>
  <si>
    <t>Nhàn</t>
  </si>
  <si>
    <t>Thơi</t>
  </si>
  <si>
    <t>14/06/2003</t>
  </si>
  <si>
    <t xml:space="preserve">nguyễn Văn </t>
  </si>
  <si>
    <t>13/07/2003</t>
  </si>
  <si>
    <t>Trang</t>
  </si>
  <si>
    <t>25/01/2003</t>
  </si>
  <si>
    <t>Triệu</t>
  </si>
  <si>
    <t>14/11/2003</t>
  </si>
  <si>
    <t xml:space="preserve">Đoàn Quang </t>
  </si>
  <si>
    <t>Tuân</t>
  </si>
  <si>
    <t>23/10/2003</t>
  </si>
  <si>
    <t xml:space="preserve">Bùi Thanh </t>
  </si>
  <si>
    <t>Tùng</t>
  </si>
  <si>
    <t>20/08/2003</t>
  </si>
  <si>
    <t>29/06/2003</t>
  </si>
  <si>
    <t>06/05/2004</t>
  </si>
  <si>
    <t>18/10/2003</t>
  </si>
  <si>
    <t>Lớp</t>
  </si>
  <si>
    <t>6A</t>
  </si>
  <si>
    <t>6B</t>
  </si>
  <si>
    <t>7A</t>
  </si>
  <si>
    <t xml:space="preserve">Lớp </t>
  </si>
  <si>
    <t>7B</t>
  </si>
  <si>
    <t>9A</t>
  </si>
  <si>
    <t>9B</t>
  </si>
  <si>
    <t>DANH SÁCH HỌC SINH LỚP 9 NĂM HỌC 2017 - 2018</t>
  </si>
  <si>
    <t>DANH SÁCH HỌC SINH LỚP 7 NĂM HỌC 2017 - 2018</t>
  </si>
  <si>
    <t>DANH SÁCH HỌC SINH LỚP 9B NĂM HỌC 2017 - 2018</t>
  </si>
  <si>
    <t>DANH SÁCH HỌC SINH LỚP 8 NĂM HỌC 2017 - 2018</t>
  </si>
  <si>
    <t>8A</t>
  </si>
  <si>
    <t>8B</t>
  </si>
  <si>
    <t>DANH SÁCH HỌC SINH LỚP 6 NĂM HỌC 2017 - 2018</t>
  </si>
  <si>
    <t xml:space="preserve">NGUYỄN VĂN </t>
  </si>
  <si>
    <t>AN</t>
  </si>
  <si>
    <t>HOÀNG VĂN</t>
  </si>
  <si>
    <t>BẮC</t>
  </si>
  <si>
    <t xml:space="preserve">NGUYỄN GIA </t>
  </si>
  <si>
    <t>BẢO</t>
  </si>
  <si>
    <t>CƯƠNG</t>
  </si>
  <si>
    <t>05/08/2006</t>
  </si>
  <si>
    <t>ĐÔ</t>
  </si>
  <si>
    <t>DŨNG</t>
  </si>
  <si>
    <t>BÙI VĂN</t>
  </si>
  <si>
    <t>DƯƠNG</t>
  </si>
  <si>
    <t>ĐỖ NGUYỆT</t>
  </si>
  <si>
    <t>HẰNG</t>
  </si>
  <si>
    <t>10/11/2006</t>
  </si>
  <si>
    <t>PHÙNG THỊ</t>
  </si>
  <si>
    <t>HOA</t>
  </si>
  <si>
    <t>MẠC HUY</t>
  </si>
  <si>
    <t>HOÀNG</t>
  </si>
  <si>
    <t>04/05/2006</t>
  </si>
  <si>
    <t>KHÁNH</t>
  </si>
  <si>
    <t>BÙI VĂN HẢI</t>
  </si>
  <si>
    <t>LÂM</t>
  </si>
  <si>
    <t>09/10/2006</t>
  </si>
  <si>
    <t>CHU VĂN</t>
  </si>
  <si>
    <t>MINH</t>
  </si>
  <si>
    <t>ĐINH KHẮC</t>
  </si>
  <si>
    <t>THÀNH</t>
  </si>
  <si>
    <t>01/01/2006</t>
  </si>
  <si>
    <t>PHẠM THỊ MINH</t>
  </si>
  <si>
    <t>THƯ</t>
  </si>
  <si>
    <t>BẾ TIẾN</t>
  </si>
  <si>
    <t>TRỌNG</t>
  </si>
  <si>
    <t>TRỊNH MINH</t>
  </si>
  <si>
    <t>TUẤN</t>
  </si>
  <si>
    <t>TÙNG</t>
  </si>
  <si>
    <t xml:space="preserve">NGUYỄN THANH </t>
  </si>
  <si>
    <t>TUYẾT</t>
  </si>
  <si>
    <t>TÔ VĂN</t>
  </si>
  <si>
    <t>VIỆT</t>
  </si>
  <si>
    <t>TRƯƠNG NHƯ</t>
  </si>
  <si>
    <t>Ý</t>
  </si>
  <si>
    <t>06/12/2006</t>
  </si>
  <si>
    <t>Lê Chân, Hải Phòng</t>
  </si>
  <si>
    <t>TRƯƠNG TÚ</t>
  </si>
  <si>
    <t>ĐINH VĂN</t>
  </si>
  <si>
    <t>BA</t>
  </si>
  <si>
    <t>ĐẠI</t>
  </si>
  <si>
    <t>ĐẠT</t>
  </si>
  <si>
    <t>PHẠM VĂN</t>
  </si>
  <si>
    <t>ĐỨC</t>
  </si>
  <si>
    <t>NGUYỄN ĐỨC</t>
  </si>
  <si>
    <t>DUY</t>
  </si>
  <si>
    <t>PHẠM HỒNG</t>
  </si>
  <si>
    <t>HÀ</t>
  </si>
  <si>
    <t>NGUYỄN HOÀNG</t>
  </si>
  <si>
    <t>HIỆP</t>
  </si>
  <si>
    <t>NGUYỄN MẠNH</t>
  </si>
  <si>
    <t>HÙNG</t>
  </si>
  <si>
    <t xml:space="preserve">NGUYỄN TUẤN </t>
  </si>
  <si>
    <t>KHOA</t>
  </si>
  <si>
    <t xml:space="preserve">NGUYỄN THỊ </t>
  </si>
  <si>
    <t>LIỄU</t>
  </si>
  <si>
    <t xml:space="preserve">VŨ VĂN </t>
  </si>
  <si>
    <t>LONG</t>
  </si>
  <si>
    <t>MẠNH</t>
  </si>
  <si>
    <t>MẠC HỒNG</t>
  </si>
  <si>
    <t>PHÚC</t>
  </si>
  <si>
    <t>NGUYỄN THÙY</t>
  </si>
  <si>
    <t>TÂM</t>
  </si>
  <si>
    <t>THANH</t>
  </si>
  <si>
    <t xml:space="preserve">BÙI THẾ </t>
  </si>
  <si>
    <t>THUẬN</t>
  </si>
  <si>
    <t>PHẠN HOÀNG THỦY</t>
  </si>
  <si>
    <t>TIÊN</t>
  </si>
  <si>
    <t>PHẠM</t>
  </si>
  <si>
    <t>TUÂN</t>
  </si>
  <si>
    <t>BÙI MAI</t>
  </si>
  <si>
    <t>VÂN</t>
  </si>
  <si>
    <t>LÙ THỊ HÀ</t>
  </si>
  <si>
    <t>VI</t>
  </si>
  <si>
    <t>08/06/2006</t>
  </si>
  <si>
    <t>04/08/2006</t>
  </si>
  <si>
    <t>07/06/2006</t>
  </si>
  <si>
    <t>10/10/2006</t>
  </si>
  <si>
    <t>04/11/2006</t>
  </si>
  <si>
    <t>08/04/2006</t>
  </si>
  <si>
    <t>05/03/2006</t>
  </si>
  <si>
    <t>Đầm Hà, Quảng Ninh</t>
  </si>
  <si>
    <t>06/09/2006</t>
  </si>
  <si>
    <t xml:space="preserve">Khúc Thị </t>
  </si>
  <si>
    <t>Hoàng</t>
  </si>
  <si>
    <t>08/05/2005</t>
  </si>
  <si>
    <t>Thủy Nguyên, Hải Phòng</t>
  </si>
  <si>
    <t>Nguyễn Thị Thùy</t>
  </si>
  <si>
    <t>Dương</t>
  </si>
  <si>
    <t>28/11/2003</t>
  </si>
  <si>
    <t>Thủy Nguyên, Hải Phong</t>
  </si>
  <si>
    <t>(Danh sách này có 20 người)</t>
  </si>
  <si>
    <t>(Danh sách này có 24 người)</t>
  </si>
  <si>
    <t>DANH SÁCH HỌC SINH LỚP 8B NĂM HỌC 2017 - 2018</t>
  </si>
  <si>
    <t>(Danh sách này có 21 người)</t>
  </si>
  <si>
    <t>DANH SÁCH HỌC SINH LỚP 8A NĂM HỌC 2017 - 2018</t>
  </si>
  <si>
    <t>DANH SÁCH HỌC SINH LỚP 9A NĂM HỌC 2017 - 2018</t>
  </si>
  <si>
    <t>DANH SÁCH HỌC SINH LỚP 6B NĂM HỌC 2017 - 2018</t>
  </si>
  <si>
    <t>DANH SÁCH HỌC SINH LỚP 6A NĂM HỌC 2017 - 2018</t>
  </si>
  <si>
    <t>11/10/2005</t>
  </si>
  <si>
    <t>Ninh Giang - Hải Dương</t>
  </si>
  <si>
    <t>Đồng Nai</t>
  </si>
  <si>
    <t>DANH SÁCH HỌC SINH LỚP 7A NĂM HỌC 2017 - 2018</t>
  </si>
  <si>
    <t>DANH SÁCH HỌC SINH LỚP 7B NĂM HỌC 2017 - 2018</t>
  </si>
  <si>
    <t>TỔNG HỢP SĨ SỐ HỌC SINH NĂM HỌC 2017 - 2018</t>
  </si>
  <si>
    <t>Sĩ số</t>
  </si>
  <si>
    <t>Cộng:</t>
  </si>
  <si>
    <t>Tháng 2/2018</t>
  </si>
  <si>
    <t>Tháng 1/2018</t>
  </si>
  <si>
    <t>Tháng 3/2018</t>
  </si>
  <si>
    <t>Tháng 4/2017</t>
  </si>
  <si>
    <t>Tháng 5/2018</t>
  </si>
  <si>
    <t>Tháng 8/2017</t>
  </si>
  <si>
    <t>Tháng 9/2017</t>
  </si>
  <si>
    <t>Tháng 10/2017</t>
  </si>
  <si>
    <t>Tháng 11/2017</t>
  </si>
  <si>
    <t>Tháng 12/2017</t>
  </si>
  <si>
    <t>Tổng cộng:</t>
  </si>
  <si>
    <t>Lớp 6A:</t>
  </si>
  <si>
    <t>Nam: 15</t>
  </si>
  <si>
    <t>Lớp 6B:</t>
  </si>
  <si>
    <t>Lớp 7A:</t>
  </si>
  <si>
    <t>Lớp 7B:</t>
  </si>
  <si>
    <t>Lớp 8A:</t>
  </si>
  <si>
    <t>Lớp 8B:</t>
  </si>
  <si>
    <t>Lớp 9A:</t>
  </si>
  <si>
    <t>Lớp 9B:</t>
  </si>
  <si>
    <t>Nam: 16</t>
  </si>
  <si>
    <t>Nữ: 7</t>
  </si>
  <si>
    <t>Nam: 9</t>
  </si>
  <si>
    <t>Nam: 11</t>
  </si>
  <si>
    <t>Nữ: 15</t>
  </si>
  <si>
    <t>Nữ: 13</t>
  </si>
  <si>
    <t>Nam: 13</t>
  </si>
  <si>
    <t>Nữ: 8</t>
  </si>
  <si>
    <t>Nam: 6</t>
  </si>
  <si>
    <t>Nam: 10</t>
  </si>
  <si>
    <t>Nữ: 10</t>
  </si>
  <si>
    <t>Tổng số:</t>
  </si>
  <si>
    <t>Nam: 93</t>
  </si>
  <si>
    <t>Nữ: 5</t>
  </si>
  <si>
    <t>DANH SÁCH HỌC SINH DÂN TỘC NĂM HỌC 2017 - 2018</t>
  </si>
  <si>
    <t>(Danh sách này có 10 người)</t>
  </si>
  <si>
    <t>Dân tộc</t>
  </si>
  <si>
    <t>Trương Tú</t>
  </si>
  <si>
    <t>An</t>
  </si>
  <si>
    <t>Trương Như</t>
  </si>
  <si>
    <t>Tày</t>
  </si>
  <si>
    <t>Sán dìu</t>
  </si>
  <si>
    <t>Nùng</t>
  </si>
  <si>
    <t>Tô Văn</t>
  </si>
  <si>
    <t xml:space="preserve">Bế Tiến </t>
  </si>
  <si>
    <t>Trọng</t>
  </si>
  <si>
    <t>Vi</t>
  </si>
  <si>
    <t>Lù Thị Hà</t>
  </si>
  <si>
    <t>Bế Thí</t>
  </si>
  <si>
    <t>Nguyễn Văn</t>
  </si>
  <si>
    <t>Bế Văn</t>
  </si>
  <si>
    <t>Vi Thị</t>
  </si>
  <si>
    <t>Hoàng Nguyệt</t>
  </si>
  <si>
    <t>Nam: 05; Nữ: 05</t>
  </si>
  <si>
    <t>Nữ: 11</t>
  </si>
  <si>
    <t>Nữ: 84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</si>
</sst>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"/>
    <numFmt numFmtId="167" formatCode="mm/dd/yyyy;@"/>
    <numFmt numFmtId="168" formatCode="[$-409]h:mm:ss\ AM/PM"/>
    <numFmt numFmtId="169" formatCode="00000"/>
    <numFmt numFmtId="170" formatCode="0.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0.0000%"/>
    <numFmt numFmtId="178" formatCode="00.0"/>
    <numFmt numFmtId="179" formatCode="_(* #,##0.0_);_(* \(#,##0.0\);_(* &quot;-&quot;?_);_(@_)"/>
  </numFmts>
  <fonts count="53">
    <font>
      <sz val="13"/>
      <name val=".VnTime"/>
      <family val="0"/>
    </font>
    <font>
      <sz val="14"/>
      <name val=".VnTime"/>
      <family val="2"/>
    </font>
    <font>
      <b/>
      <sz val="14"/>
      <name val=".VnTimeH"/>
      <family val="2"/>
    </font>
    <font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.VnTime"/>
      <family val="2"/>
    </font>
    <font>
      <sz val="14"/>
      <name val=".VnTimeH"/>
      <family val="2"/>
    </font>
    <font>
      <b/>
      <i/>
      <sz val="14"/>
      <name val=".VnTimeH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b/>
      <sz val="13"/>
      <name val=".VnTime"/>
      <family val="2"/>
    </font>
    <font>
      <b/>
      <sz val="14"/>
      <name val=".VnTime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29" borderId="0" applyNumberFormat="0" applyBorder="0" applyAlignment="0" applyProtection="0"/>
    <xf numFmtId="0" fontId="37" fillId="41" borderId="0" applyNumberFormat="0" applyBorder="0" applyAlignment="0" applyProtection="0"/>
    <xf numFmtId="0" fontId="14" fillId="3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5" fillId="5" borderId="0" applyNumberFormat="0" applyBorder="0" applyAlignment="0" applyProtection="0"/>
    <xf numFmtId="0" fontId="39" fillId="45" borderId="1" applyNumberFormat="0" applyAlignment="0" applyProtection="0"/>
    <xf numFmtId="0" fontId="16" fillId="46" borderId="2" applyNumberFormat="0" applyAlignment="0" applyProtection="0"/>
    <xf numFmtId="0" fontId="40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9" fillId="7" borderId="0" applyNumberFormat="0" applyBorder="0" applyAlignment="0" applyProtection="0"/>
    <xf numFmtId="0" fontId="43" fillId="0" borderId="5" applyNumberFormat="0" applyFill="0" applyAlignment="0" applyProtection="0"/>
    <xf numFmtId="0" fontId="20" fillId="0" borderId="6" applyNumberFormat="0" applyFill="0" applyAlignment="0" applyProtection="0"/>
    <xf numFmtId="0" fontId="44" fillId="0" borderId="7" applyNumberFormat="0" applyFill="0" applyAlignment="0" applyProtection="0"/>
    <xf numFmtId="0" fontId="21" fillId="0" borderId="8" applyNumberFormat="0" applyFill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50" borderId="1" applyNumberFormat="0" applyAlignment="0" applyProtection="0"/>
    <xf numFmtId="0" fontId="23" fillId="13" borderId="2" applyNumberFormat="0" applyAlignment="0" applyProtection="0"/>
    <xf numFmtId="0" fontId="47" fillId="0" borderId="11" applyNumberFormat="0" applyFill="0" applyAlignment="0" applyProtection="0"/>
    <xf numFmtId="0" fontId="24" fillId="0" borderId="12" applyNumberFormat="0" applyFill="0" applyAlignment="0" applyProtection="0"/>
    <xf numFmtId="0" fontId="48" fillId="51" borderId="0" applyNumberFormat="0" applyBorder="0" applyAlignment="0" applyProtection="0"/>
    <xf numFmtId="0" fontId="25" fillId="52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9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165" fontId="7" fillId="0" borderId="20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vertical="center"/>
    </xf>
    <xf numFmtId="0" fontId="7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21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14" fontId="7" fillId="0" borderId="24" xfId="95" applyNumberFormat="1" applyFont="1" applyFill="1" applyBorder="1" applyAlignment="1">
      <alignment horizontal="left" wrapText="1"/>
      <protection/>
    </xf>
    <xf numFmtId="14" fontId="7" fillId="0" borderId="25" xfId="95" applyNumberFormat="1" applyFont="1" applyFill="1" applyBorder="1" applyAlignment="1">
      <alignment horizontal="left" wrapText="1"/>
      <protection/>
    </xf>
    <xf numFmtId="0" fontId="7" fillId="0" borderId="25" xfId="95" applyFont="1" applyBorder="1" applyAlignment="1">
      <alignment horizontal="left" wrapText="1"/>
      <protection/>
    </xf>
    <xf numFmtId="14" fontId="7" fillId="0" borderId="25" xfId="95" applyNumberFormat="1" applyFont="1" applyBorder="1" applyAlignment="1">
      <alignment horizontal="left" wrapText="1"/>
      <protection/>
    </xf>
    <xf numFmtId="0" fontId="7" fillId="0" borderId="25" xfId="95" applyFont="1" applyBorder="1" applyAlignment="1">
      <alignment horizontal="left" vertical="top" wrapText="1"/>
      <protection/>
    </xf>
    <xf numFmtId="0" fontId="7" fillId="0" borderId="25" xfId="95" applyNumberFormat="1" applyFont="1" applyFill="1" applyBorder="1" applyAlignment="1">
      <alignment horizontal="left"/>
      <protection/>
    </xf>
    <xf numFmtId="0" fontId="7" fillId="0" borderId="26" xfId="95" applyNumberFormat="1" applyFont="1" applyFill="1" applyBorder="1" applyAlignment="1">
      <alignment horizontal="left"/>
      <protection/>
    </xf>
    <xf numFmtId="49" fontId="7" fillId="0" borderId="21" xfId="93" applyNumberFormat="1" applyFont="1" applyBorder="1" applyAlignment="1">
      <alignment horizontal="center"/>
    </xf>
    <xf numFmtId="49" fontId="7" fillId="0" borderId="20" xfId="93" applyNumberFormat="1" applyFont="1" applyBorder="1" applyAlignment="1">
      <alignment horizontal="center"/>
    </xf>
    <xf numFmtId="0" fontId="7" fillId="0" borderId="27" xfId="93" applyFont="1" applyBorder="1" applyAlignment="1">
      <alignment/>
    </xf>
    <xf numFmtId="0" fontId="7" fillId="0" borderId="28" xfId="93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4" fontId="7" fillId="0" borderId="26" xfId="95" applyNumberFormat="1" applyFont="1" applyFill="1" applyBorder="1" applyAlignment="1">
      <alignment horizontal="left" wrapText="1"/>
      <protection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4" fontId="7" fillId="0" borderId="20" xfId="95" applyNumberFormat="1" applyFont="1" applyBorder="1" applyAlignment="1" quotePrefix="1">
      <alignment horizontal="center"/>
      <protection/>
    </xf>
    <xf numFmtId="0" fontId="7" fillId="0" borderId="20" xfId="95" applyFont="1" applyBorder="1" applyAlignment="1">
      <alignment horizontal="center" vertical="top" wrapText="1"/>
      <protection/>
    </xf>
    <xf numFmtId="0" fontId="7" fillId="0" borderId="28" xfId="95" applyNumberFormat="1" applyFont="1" applyBorder="1" applyAlignment="1">
      <alignment horizontal="left"/>
      <protection/>
    </xf>
    <xf numFmtId="0" fontId="7" fillId="0" borderId="30" xfId="0" applyFont="1" applyBorder="1" applyAlignment="1">
      <alignment/>
    </xf>
    <xf numFmtId="14" fontId="7" fillId="0" borderId="31" xfId="95" applyNumberFormat="1" applyFont="1" applyFill="1" applyBorder="1" applyAlignment="1">
      <alignment horizontal="left" wrapText="1"/>
      <protection/>
    </xf>
    <xf numFmtId="49" fontId="7" fillId="0" borderId="32" xfId="0" applyNumberFormat="1" applyFont="1" applyBorder="1" applyAlignment="1">
      <alignment horizontal="center"/>
    </xf>
    <xf numFmtId="0" fontId="12" fillId="0" borderId="32" xfId="95" applyFont="1" applyBorder="1" applyAlignment="1">
      <alignment horizontal="center" wrapText="1"/>
      <protection/>
    </xf>
    <xf numFmtId="0" fontId="12" fillId="0" borderId="33" xfId="95" applyFont="1" applyBorder="1" applyAlignment="1">
      <alignment horizontal="center" wrapText="1"/>
      <protection/>
    </xf>
    <xf numFmtId="0" fontId="7" fillId="0" borderId="32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0" xfId="93" applyFont="1" applyBorder="1" applyAlignment="1">
      <alignment/>
    </xf>
    <xf numFmtId="14" fontId="7" fillId="0" borderId="35" xfId="95" applyNumberFormat="1" applyFont="1" applyFill="1" applyBorder="1" applyAlignment="1">
      <alignment horizontal="left" wrapText="1"/>
      <protection/>
    </xf>
    <xf numFmtId="0" fontId="7" fillId="0" borderId="31" xfId="95" applyFont="1" applyBorder="1" applyAlignment="1">
      <alignment horizontal="left" wrapText="1"/>
      <protection/>
    </xf>
    <xf numFmtId="49" fontId="7" fillId="0" borderId="32" xfId="93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7" xfId="96" applyFont="1" applyBorder="1" applyAlignment="1">
      <alignment vertical="center"/>
    </xf>
    <xf numFmtId="14" fontId="7" fillId="0" borderId="24" xfId="95" applyNumberFormat="1" applyFont="1" applyBorder="1" applyAlignment="1">
      <alignment horizontal="left" vertical="center" wrapText="1"/>
      <protection/>
    </xf>
    <xf numFmtId="14" fontId="7" fillId="0" borderId="24" xfId="95" applyNumberFormat="1" applyFont="1" applyFill="1" applyBorder="1" applyAlignment="1">
      <alignment horizontal="center" vertical="center" wrapText="1"/>
      <protection/>
    </xf>
    <xf numFmtId="49" fontId="7" fillId="0" borderId="21" xfId="96" applyNumberFormat="1" applyFont="1" applyBorder="1" applyAlignment="1">
      <alignment horizontal="center" vertical="center"/>
    </xf>
    <xf numFmtId="0" fontId="12" fillId="0" borderId="21" xfId="95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8" xfId="96" applyFont="1" applyBorder="1" applyAlignment="1">
      <alignment vertical="center"/>
    </xf>
    <xf numFmtId="14" fontId="7" fillId="0" borderId="25" xfId="95" applyNumberFormat="1" applyFont="1" applyFill="1" applyBorder="1" applyAlignment="1">
      <alignment horizontal="left" vertical="center" wrapText="1"/>
      <protection/>
    </xf>
    <xf numFmtId="14" fontId="7" fillId="0" borderId="25" xfId="95" applyNumberFormat="1" applyFont="1" applyFill="1" applyBorder="1" applyAlignment="1">
      <alignment horizontal="center" vertical="center" wrapText="1"/>
      <protection/>
    </xf>
    <xf numFmtId="49" fontId="7" fillId="0" borderId="20" xfId="96" applyNumberFormat="1" applyFont="1" applyBorder="1" applyAlignment="1">
      <alignment horizontal="center" vertical="center"/>
    </xf>
    <xf numFmtId="0" fontId="12" fillId="0" borderId="20" xfId="95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5" xfId="95" applyNumberFormat="1" applyFont="1" applyFill="1" applyBorder="1" applyAlignment="1">
      <alignment horizontal="left" vertical="center"/>
      <protection/>
    </xf>
    <xf numFmtId="165" fontId="7" fillId="0" borderId="20" xfId="0" applyNumberFormat="1" applyFont="1" applyBorder="1" applyAlignment="1">
      <alignment horizontal="center" vertical="center" wrapText="1"/>
    </xf>
    <xf numFmtId="0" fontId="7" fillId="0" borderId="25" xfId="95" applyFont="1" applyBorder="1" applyAlignment="1">
      <alignment horizontal="left" vertical="center" wrapText="1"/>
      <protection/>
    </xf>
    <xf numFmtId="14" fontId="7" fillId="0" borderId="25" xfId="95" applyNumberFormat="1" applyFont="1" applyBorder="1" applyAlignment="1">
      <alignment horizontal="left" vertical="center" wrapText="1"/>
      <protection/>
    </xf>
    <xf numFmtId="0" fontId="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28" xfId="94" applyNumberFormat="1" applyFont="1" applyBorder="1" applyAlignment="1">
      <alignment horizontal="left" vertical="center"/>
      <protection/>
    </xf>
    <xf numFmtId="14" fontId="7" fillId="0" borderId="25" xfId="94" applyNumberFormat="1" applyFont="1" applyFill="1" applyBorder="1" applyAlignment="1">
      <alignment horizontal="left" vertical="center" wrapText="1"/>
      <protection/>
    </xf>
    <xf numFmtId="14" fontId="7" fillId="0" borderId="20" xfId="94" applyNumberFormat="1" applyFont="1" applyFill="1" applyBorder="1" applyAlignment="1">
      <alignment horizontal="center" vertical="center" wrapText="1"/>
      <protection/>
    </xf>
    <xf numFmtId="49" fontId="7" fillId="0" borderId="20" xfId="94" applyNumberFormat="1" applyFont="1" applyBorder="1" applyAlignment="1">
      <alignment horizontal="center" vertical="center"/>
      <protection/>
    </xf>
    <xf numFmtId="0" fontId="12" fillId="0" borderId="20" xfId="94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vertical="center"/>
    </xf>
    <xf numFmtId="0" fontId="7" fillId="0" borderId="28" xfId="94" applyFont="1" applyBorder="1" applyAlignment="1">
      <alignment vertical="center"/>
      <protection/>
    </xf>
    <xf numFmtId="0" fontId="7" fillId="0" borderId="25" xfId="94" applyNumberFormat="1" applyFont="1" applyFill="1" applyBorder="1" applyAlignment="1">
      <alignment horizontal="left" vertical="center"/>
      <protection/>
    </xf>
    <xf numFmtId="0" fontId="7" fillId="0" borderId="25" xfId="94" applyFont="1" applyBorder="1" applyAlignment="1">
      <alignment horizontal="left" vertical="center" wrapText="1"/>
      <protection/>
    </xf>
    <xf numFmtId="14" fontId="7" fillId="0" borderId="25" xfId="94" applyNumberFormat="1" applyFont="1" applyBorder="1" applyAlignment="1">
      <alignment horizontal="left" vertical="center" wrapText="1"/>
      <protection/>
    </xf>
    <xf numFmtId="0" fontId="1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9" xfId="94" applyFont="1" applyBorder="1" applyAlignment="1">
      <alignment vertical="center"/>
      <protection/>
    </xf>
    <xf numFmtId="14" fontId="7" fillId="0" borderId="26" xfId="94" applyNumberFormat="1" applyFont="1" applyFill="1" applyBorder="1" applyAlignment="1">
      <alignment horizontal="left" vertical="center" wrapText="1"/>
      <protection/>
    </xf>
    <xf numFmtId="14" fontId="7" fillId="0" borderId="22" xfId="94" applyNumberFormat="1" applyFont="1" applyFill="1" applyBorder="1" applyAlignment="1">
      <alignment horizontal="center" vertical="center" wrapText="1"/>
      <protection/>
    </xf>
    <xf numFmtId="49" fontId="7" fillId="0" borderId="22" xfId="94" applyNumberFormat="1" applyFont="1" applyBorder="1" applyAlignment="1">
      <alignment horizontal="center" vertical="center"/>
      <protection/>
    </xf>
    <xf numFmtId="0" fontId="12" fillId="0" borderId="22" xfId="94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7" fillId="0" borderId="21" xfId="91" applyFont="1" applyBorder="1" applyAlignment="1">
      <alignment horizontal="left"/>
    </xf>
    <xf numFmtId="0" fontId="7" fillId="0" borderId="28" xfId="91" applyFont="1" applyBorder="1" applyAlignment="1">
      <alignment/>
    </xf>
    <xf numFmtId="0" fontId="7" fillId="0" borderId="25" xfId="91" applyFont="1" applyBorder="1" applyAlignment="1">
      <alignment/>
    </xf>
    <xf numFmtId="14" fontId="7" fillId="0" borderId="20" xfId="91" applyNumberFormat="1" applyFont="1" applyBorder="1" applyAlignment="1">
      <alignment horizontal="center"/>
    </xf>
    <xf numFmtId="0" fontId="7" fillId="0" borderId="20" xfId="91" applyFont="1" applyBorder="1" applyAlignment="1">
      <alignment horizontal="left"/>
    </xf>
    <xf numFmtId="14" fontId="7" fillId="0" borderId="20" xfId="91" applyNumberFormat="1" applyFont="1" applyBorder="1" applyAlignment="1" quotePrefix="1">
      <alignment horizontal="center"/>
    </xf>
    <xf numFmtId="0" fontId="7" fillId="0" borderId="29" xfId="91" applyFont="1" applyBorder="1" applyAlignment="1">
      <alignment/>
    </xf>
    <xf numFmtId="0" fontId="7" fillId="0" borderId="26" xfId="91" applyFont="1" applyBorder="1" applyAlignment="1">
      <alignment/>
    </xf>
    <xf numFmtId="0" fontId="7" fillId="0" borderId="22" xfId="91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5" xfId="91" applyFont="1" applyBorder="1" applyAlignment="1">
      <alignment/>
    </xf>
    <xf numFmtId="0" fontId="12" fillId="0" borderId="28" xfId="91" applyFont="1" applyBorder="1" applyAlignment="1">
      <alignment/>
    </xf>
    <xf numFmtId="0" fontId="12" fillId="0" borderId="25" xfId="91" applyFont="1" applyBorder="1" applyAlignment="1">
      <alignment/>
    </xf>
    <xf numFmtId="14" fontId="12" fillId="0" borderId="20" xfId="91" applyNumberFormat="1" applyFont="1" applyBorder="1" applyAlignment="1">
      <alignment horizontal="center"/>
    </xf>
    <xf numFmtId="14" fontId="7" fillId="0" borderId="22" xfId="91" applyNumberFormat="1" applyFont="1" applyBorder="1" applyAlignment="1">
      <alignment horizontal="center"/>
    </xf>
    <xf numFmtId="49" fontId="7" fillId="0" borderId="20" xfId="94" applyNumberFormat="1" applyFont="1" applyBorder="1" applyAlignment="1" quotePrefix="1">
      <alignment horizontal="center" vertical="center"/>
      <protection/>
    </xf>
    <xf numFmtId="49" fontId="7" fillId="0" borderId="20" xfId="96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93" applyFont="1" applyBorder="1" applyAlignment="1">
      <alignment/>
    </xf>
    <xf numFmtId="49" fontId="7" fillId="0" borderId="22" xfId="93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9" xfId="96" applyFont="1" applyBorder="1" applyAlignment="1">
      <alignment vertical="center"/>
    </xf>
    <xf numFmtId="14" fontId="7" fillId="0" borderId="26" xfId="95" applyNumberFormat="1" applyFont="1" applyFill="1" applyBorder="1" applyAlignment="1">
      <alignment horizontal="center" vertical="center" wrapText="1"/>
      <protection/>
    </xf>
    <xf numFmtId="0" fontId="12" fillId="0" borderId="22" xfId="95" applyFont="1" applyBorder="1" applyAlignment="1">
      <alignment horizontal="center" vertical="center" wrapText="1"/>
      <protection/>
    </xf>
    <xf numFmtId="14" fontId="7" fillId="0" borderId="24" xfId="95" applyNumberFormat="1" applyFont="1" applyFill="1" applyBorder="1" applyAlignment="1">
      <alignment horizontal="left" vertical="center" wrapText="1"/>
      <protection/>
    </xf>
    <xf numFmtId="0" fontId="7" fillId="0" borderId="26" xfId="95" applyNumberFormat="1" applyFont="1" applyFill="1" applyBorder="1" applyAlignment="1">
      <alignment horizontal="left" vertical="center"/>
      <protection/>
    </xf>
    <xf numFmtId="49" fontId="7" fillId="0" borderId="22" xfId="96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 wrapText="1"/>
    </xf>
    <xf numFmtId="0" fontId="7" fillId="0" borderId="26" xfId="94" applyNumberFormat="1" applyFont="1" applyFill="1" applyBorder="1" applyAlignment="1">
      <alignment horizontal="left" vertical="center"/>
      <protection/>
    </xf>
    <xf numFmtId="14" fontId="7" fillId="0" borderId="22" xfId="91" applyNumberFormat="1" applyFont="1" applyBorder="1" applyAlignment="1" quotePrefix="1">
      <alignment horizontal="center"/>
    </xf>
    <xf numFmtId="0" fontId="7" fillId="0" borderId="27" xfId="91" applyFont="1" applyBorder="1" applyAlignment="1">
      <alignment/>
    </xf>
    <xf numFmtId="0" fontId="7" fillId="0" borderId="24" xfId="91" applyFont="1" applyBorder="1" applyAlignment="1">
      <alignment/>
    </xf>
    <xf numFmtId="14" fontId="7" fillId="0" borderId="21" xfId="91" applyNumberFormat="1" applyFont="1" applyBorder="1" applyAlignment="1" quotePrefix="1">
      <alignment horizontal="center"/>
    </xf>
    <xf numFmtId="0" fontId="7" fillId="0" borderId="26" xfId="95" applyFont="1" applyBorder="1" applyAlignment="1">
      <alignment horizontal="left" wrapText="1"/>
      <protection/>
    </xf>
    <xf numFmtId="0" fontId="7" fillId="0" borderId="28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4" fontId="7" fillId="0" borderId="35" xfId="95" applyNumberFormat="1" applyFont="1" applyFill="1" applyBorder="1" applyAlignment="1">
      <alignment horizontal="left" vertical="center" wrapText="1"/>
      <protection/>
    </xf>
    <xf numFmtId="49" fontId="7" fillId="0" borderId="33" xfId="0" applyNumberFormat="1" applyFont="1" applyBorder="1" applyAlignment="1">
      <alignment horizontal="center" vertical="center"/>
    </xf>
    <xf numFmtId="0" fontId="12" fillId="0" borderId="33" xfId="95" applyFont="1" applyBorder="1" applyAlignment="1">
      <alignment horizontal="center" vertical="center" wrapText="1"/>
      <protection/>
    </xf>
    <xf numFmtId="0" fontId="7" fillId="0" borderId="29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19" xfId="0" applyFont="1" applyBorder="1" applyAlignment="1">
      <alignment horizontal="center" vertical="center"/>
    </xf>
    <xf numFmtId="49" fontId="6" fillId="0" borderId="32" xfId="96" applyNumberFormat="1" applyFont="1" applyBorder="1" applyAlignment="1">
      <alignment horizontal="center" vertical="center"/>
    </xf>
    <xf numFmtId="0" fontId="35" fillId="0" borderId="32" xfId="95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49" fontId="6" fillId="0" borderId="33" xfId="96" applyNumberFormat="1" applyFont="1" applyBorder="1" applyAlignment="1">
      <alignment horizontal="center" vertical="center"/>
    </xf>
    <xf numFmtId="0" fontId="35" fillId="0" borderId="33" xfId="95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1" xfId="95" applyFont="1" applyBorder="1" applyAlignment="1">
      <alignment horizontal="center" vertical="center" wrapText="1"/>
      <protection/>
    </xf>
    <xf numFmtId="0" fontId="6" fillId="0" borderId="19" xfId="95" applyFont="1" applyBorder="1" applyAlignment="1">
      <alignment horizontal="center" vertical="center" wrapText="1"/>
      <protection/>
    </xf>
    <xf numFmtId="0" fontId="6" fillId="0" borderId="35" xfId="95" applyFont="1" applyBorder="1" applyAlignment="1">
      <alignment horizontal="center" vertical="center" wrapText="1"/>
      <protection/>
    </xf>
    <xf numFmtId="0" fontId="7" fillId="0" borderId="21" xfId="96" applyFont="1" applyBorder="1" applyAlignment="1">
      <alignment horizontal="center" vertical="center"/>
    </xf>
    <xf numFmtId="0" fontId="7" fillId="0" borderId="32" xfId="96" applyFont="1" applyBorder="1" applyAlignment="1">
      <alignment horizontal="center" vertical="center"/>
    </xf>
    <xf numFmtId="0" fontId="7" fillId="0" borderId="33" xfId="96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7" fillId="0" borderId="35" xfId="95" applyNumberFormat="1" applyFont="1" applyFill="1" applyBorder="1" applyAlignment="1">
      <alignment horizontal="center" vertical="center"/>
      <protection/>
    </xf>
    <xf numFmtId="49" fontId="7" fillId="0" borderId="33" xfId="96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7" fillId="0" borderId="27" xfId="91" applyFont="1" applyBorder="1" applyAlignment="1">
      <alignment vertical="center"/>
    </xf>
    <xf numFmtId="0" fontId="7" fillId="0" borderId="24" xfId="91" applyFont="1" applyBorder="1" applyAlignment="1">
      <alignment vertical="center"/>
    </xf>
    <xf numFmtId="14" fontId="7" fillId="0" borderId="21" xfId="91" applyNumberFormat="1" applyFont="1" applyBorder="1" applyAlignment="1" quotePrefix="1">
      <alignment horizontal="center" vertical="center"/>
    </xf>
    <xf numFmtId="0" fontId="7" fillId="0" borderId="28" xfId="91" applyFont="1" applyBorder="1" applyAlignment="1">
      <alignment vertical="center"/>
    </xf>
    <xf numFmtId="0" fontId="7" fillId="0" borderId="25" xfId="91" applyFont="1" applyBorder="1" applyAlignment="1">
      <alignment vertical="center"/>
    </xf>
    <xf numFmtId="14" fontId="7" fillId="0" borderId="20" xfId="91" applyNumberFormat="1" applyFont="1" applyBorder="1" applyAlignment="1" quotePrefix="1">
      <alignment horizontal="center" vertical="center"/>
    </xf>
    <xf numFmtId="14" fontId="7" fillId="0" borderId="20" xfId="91" applyNumberFormat="1" applyFont="1" applyBorder="1" applyAlignment="1">
      <alignment horizontal="center" vertical="center"/>
    </xf>
    <xf numFmtId="0" fontId="7" fillId="0" borderId="29" xfId="91" applyFont="1" applyBorder="1" applyAlignment="1">
      <alignment vertical="center"/>
    </xf>
    <xf numFmtId="0" fontId="7" fillId="0" borderId="26" xfId="91" applyFont="1" applyBorder="1" applyAlignment="1">
      <alignment vertical="center"/>
    </xf>
    <xf numFmtId="14" fontId="7" fillId="0" borderId="22" xfId="91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7A" xfId="93"/>
    <cellStyle name="Normal_Sheet1" xfId="94"/>
    <cellStyle name="Normal_Sheet2" xfId="95"/>
    <cellStyle name="Normal_Sheet2_1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F11" sqref="F11"/>
    </sheetView>
  </sheetViews>
  <sheetFormatPr defaultColWidth="8.72265625" defaultRowHeight="16.5"/>
  <cols>
    <col min="1" max="1" width="8.99609375" style="2" customWidth="1"/>
    <col min="2" max="2" width="26.0859375" style="0" customWidth="1"/>
    <col min="3" max="3" width="12.8125" style="0" customWidth="1"/>
    <col min="4" max="4" width="9.90625" style="2" customWidth="1"/>
    <col min="5" max="5" width="21.453125" style="2" customWidth="1"/>
    <col min="6" max="6" width="30.90625" style="0" customWidth="1"/>
  </cols>
  <sheetData>
    <row r="1" spans="1:2" s="72" customFormat="1" ht="27" customHeight="1">
      <c r="A1" s="71"/>
      <c r="B1" s="68" t="s">
        <v>4</v>
      </c>
    </row>
    <row r="2" spans="1:2" s="72" customFormat="1" ht="27" customHeight="1">
      <c r="A2" s="71"/>
      <c r="B2" s="69" t="s">
        <v>5</v>
      </c>
    </row>
    <row r="3" spans="1:6" s="72" customFormat="1" ht="15" customHeight="1">
      <c r="A3" s="201"/>
      <c r="B3" s="201"/>
      <c r="C3" s="201"/>
      <c r="D3" s="201"/>
      <c r="E3" s="201"/>
      <c r="F3" s="14"/>
    </row>
    <row r="4" spans="1:6" s="72" customFormat="1" ht="27" customHeight="1">
      <c r="A4" s="201" t="s">
        <v>479</v>
      </c>
      <c r="B4" s="201"/>
      <c r="C4" s="201"/>
      <c r="D4" s="201"/>
      <c r="E4" s="201"/>
      <c r="F4" s="201"/>
    </row>
    <row r="5" spans="1:6" ht="27" customHeight="1">
      <c r="A5" s="202"/>
      <c r="B5" s="202"/>
      <c r="C5" s="202"/>
      <c r="D5" s="202"/>
      <c r="E5" s="202"/>
      <c r="F5" s="202"/>
    </row>
    <row r="6" spans="1:6" ht="3" customHeight="1">
      <c r="A6" s="4"/>
      <c r="B6" s="3"/>
      <c r="C6" s="3"/>
      <c r="D6" s="4"/>
      <c r="E6" s="4"/>
      <c r="F6" s="3"/>
    </row>
    <row r="7" spans="1:6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481</v>
      </c>
      <c r="F7" s="20" t="s">
        <v>3</v>
      </c>
    </row>
    <row r="8" spans="1:6" s="75" customFormat="1" ht="13.5" customHeight="1">
      <c r="A8" s="74">
        <v>1</v>
      </c>
      <c r="B8" s="205">
        <v>2</v>
      </c>
      <c r="C8" s="205"/>
      <c r="D8" s="74">
        <v>3</v>
      </c>
      <c r="E8" s="74">
        <v>4</v>
      </c>
      <c r="F8" s="74">
        <v>5</v>
      </c>
    </row>
    <row r="9" spans="1:6" s="83" customFormat="1" ht="24" customHeight="1">
      <c r="A9" s="76">
        <v>1</v>
      </c>
      <c r="B9" s="190" t="s">
        <v>482</v>
      </c>
      <c r="C9" s="191" t="s">
        <v>483</v>
      </c>
      <c r="D9" s="79" t="s">
        <v>317</v>
      </c>
      <c r="E9" s="192" t="s">
        <v>253</v>
      </c>
      <c r="F9" s="82"/>
    </row>
    <row r="10" spans="1:6" s="83" customFormat="1" ht="24" customHeight="1">
      <c r="A10" s="84">
        <f aca="true" t="shared" si="0" ref="A10:A18">1+A9</f>
        <v>2</v>
      </c>
      <c r="B10" s="193" t="s">
        <v>484</v>
      </c>
      <c r="C10" s="194" t="s">
        <v>372</v>
      </c>
      <c r="D10" s="87" t="s">
        <v>317</v>
      </c>
      <c r="E10" s="195" t="s">
        <v>253</v>
      </c>
      <c r="F10" s="90"/>
    </row>
    <row r="11" spans="1:6" s="83" customFormat="1" ht="24" customHeight="1">
      <c r="A11" s="84">
        <f t="shared" si="0"/>
        <v>3</v>
      </c>
      <c r="B11" s="193" t="s">
        <v>488</v>
      </c>
      <c r="C11" s="194" t="s">
        <v>58</v>
      </c>
      <c r="D11" s="87" t="s">
        <v>318</v>
      </c>
      <c r="E11" s="196" t="s">
        <v>487</v>
      </c>
      <c r="F11" s="90"/>
    </row>
    <row r="12" spans="1:6" s="83" customFormat="1" ht="24" customHeight="1">
      <c r="A12" s="84">
        <f t="shared" si="0"/>
        <v>4</v>
      </c>
      <c r="B12" s="193" t="s">
        <v>489</v>
      </c>
      <c r="C12" s="194" t="s">
        <v>490</v>
      </c>
      <c r="D12" s="87" t="s">
        <v>318</v>
      </c>
      <c r="E12" s="195" t="s">
        <v>485</v>
      </c>
      <c r="F12" s="92"/>
    </row>
    <row r="13" spans="1:6" s="83" customFormat="1" ht="24" customHeight="1">
      <c r="A13" s="84">
        <f t="shared" si="0"/>
        <v>5</v>
      </c>
      <c r="B13" s="193" t="s">
        <v>492</v>
      </c>
      <c r="C13" s="194" t="s">
        <v>491</v>
      </c>
      <c r="D13" s="87" t="s">
        <v>318</v>
      </c>
      <c r="E13" s="195" t="s">
        <v>487</v>
      </c>
      <c r="F13" s="90"/>
    </row>
    <row r="14" spans="1:6" s="83" customFormat="1" ht="24" customHeight="1">
      <c r="A14" s="84">
        <f t="shared" si="0"/>
        <v>6</v>
      </c>
      <c r="B14" s="193" t="s">
        <v>493</v>
      </c>
      <c r="C14" s="194" t="s">
        <v>8</v>
      </c>
      <c r="D14" s="87" t="s">
        <v>319</v>
      </c>
      <c r="E14" s="196" t="s">
        <v>486</v>
      </c>
      <c r="F14" s="90"/>
    </row>
    <row r="15" spans="1:6" s="83" customFormat="1" ht="24" customHeight="1">
      <c r="A15" s="84">
        <f t="shared" si="0"/>
        <v>7</v>
      </c>
      <c r="B15" s="193" t="s">
        <v>494</v>
      </c>
      <c r="C15" s="194" t="s">
        <v>26</v>
      </c>
      <c r="D15" s="87" t="s">
        <v>321</v>
      </c>
      <c r="E15" s="196" t="s">
        <v>485</v>
      </c>
      <c r="F15" s="90"/>
    </row>
    <row r="16" spans="1:6" s="83" customFormat="1" ht="24" customHeight="1">
      <c r="A16" s="84">
        <f t="shared" si="0"/>
        <v>8</v>
      </c>
      <c r="B16" s="193" t="s">
        <v>495</v>
      </c>
      <c r="C16" s="194" t="s">
        <v>140</v>
      </c>
      <c r="D16" s="87" t="s">
        <v>321</v>
      </c>
      <c r="E16" s="196" t="s">
        <v>485</v>
      </c>
      <c r="F16" s="92"/>
    </row>
    <row r="17" spans="1:6" s="83" customFormat="1" ht="24" customHeight="1">
      <c r="A17" s="84">
        <f t="shared" si="0"/>
        <v>9</v>
      </c>
      <c r="B17" s="193" t="s">
        <v>496</v>
      </c>
      <c r="C17" s="194" t="s">
        <v>266</v>
      </c>
      <c r="D17" s="87" t="s">
        <v>328</v>
      </c>
      <c r="E17" s="195" t="s">
        <v>485</v>
      </c>
      <c r="F17" s="90"/>
    </row>
    <row r="18" spans="1:6" s="83" customFormat="1" ht="24" customHeight="1">
      <c r="A18" s="112">
        <f t="shared" si="0"/>
        <v>10</v>
      </c>
      <c r="B18" s="197" t="s">
        <v>497</v>
      </c>
      <c r="C18" s="198" t="s">
        <v>46</v>
      </c>
      <c r="D18" s="143" t="s">
        <v>322</v>
      </c>
      <c r="E18" s="199" t="s">
        <v>485</v>
      </c>
      <c r="F18" s="200" t="s">
        <v>498</v>
      </c>
    </row>
    <row r="19" spans="1:6" s="72" customFormat="1" ht="24" customHeight="1">
      <c r="A19" s="206" t="s">
        <v>480</v>
      </c>
      <c r="B19" s="206"/>
      <c r="C19" s="206"/>
      <c r="D19" s="206"/>
      <c r="E19" s="206"/>
      <c r="F19" s="206"/>
    </row>
  </sheetData>
  <sheetProtection/>
  <mergeCells count="6">
    <mergeCell ref="A3:E3"/>
    <mergeCell ref="A4:F4"/>
    <mergeCell ref="A5:F5"/>
    <mergeCell ref="B7:C7"/>
    <mergeCell ref="B8:C8"/>
    <mergeCell ref="A19:F19"/>
  </mergeCells>
  <printOptions/>
  <pageMargins left="1.27" right="0.21" top="0.92" bottom="0.18" header="0.2" footer="0.19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B7" sqref="B7:F26"/>
    </sheetView>
  </sheetViews>
  <sheetFormatPr defaultColWidth="8.72265625" defaultRowHeight="16.5"/>
  <cols>
    <col min="1" max="1" width="8.2734375" style="2" customWidth="1"/>
    <col min="2" max="2" width="20.72265625" style="0" customWidth="1"/>
    <col min="3" max="4" width="9.54296875" style="0" customWidth="1"/>
    <col min="5" max="5" width="21.72265625" style="2" customWidth="1"/>
    <col min="6" max="6" width="23.54296875" style="0" customWidth="1"/>
    <col min="7" max="7" width="21.18359375" style="0" customWidth="1"/>
  </cols>
  <sheetData>
    <row r="1" spans="3:5" ht="27" customHeight="1">
      <c r="C1" s="68" t="s">
        <v>4</v>
      </c>
      <c r="D1" s="43"/>
      <c r="E1"/>
    </row>
    <row r="2" spans="3:5" ht="27" customHeight="1">
      <c r="C2" s="69" t="s">
        <v>5</v>
      </c>
      <c r="D2" s="44"/>
      <c r="E2"/>
    </row>
    <row r="3" spans="1:8" ht="15" customHeight="1">
      <c r="A3" s="201"/>
      <c r="B3" s="201"/>
      <c r="C3" s="201"/>
      <c r="D3" s="201"/>
      <c r="E3" s="201"/>
      <c r="F3" s="201"/>
      <c r="G3" s="201"/>
      <c r="H3" s="14"/>
    </row>
    <row r="4" spans="1:8" ht="27" customHeight="1">
      <c r="A4" s="223" t="s">
        <v>326</v>
      </c>
      <c r="B4" s="223"/>
      <c r="C4" s="223"/>
      <c r="D4" s="223"/>
      <c r="E4" s="223"/>
      <c r="F4" s="223"/>
      <c r="G4" s="223"/>
      <c r="H4" s="3"/>
    </row>
    <row r="5" spans="1:7" ht="15" customHeight="1">
      <c r="A5" s="202"/>
      <c r="B5" s="202"/>
      <c r="C5" s="202"/>
      <c r="D5" s="202"/>
      <c r="E5" s="202"/>
      <c r="F5" s="202"/>
      <c r="G5" s="202"/>
    </row>
    <row r="6" spans="1:7" s="21" customFormat="1" ht="42.75" customHeight="1">
      <c r="A6" s="19" t="s">
        <v>2</v>
      </c>
      <c r="B6" s="203" t="s">
        <v>6</v>
      </c>
      <c r="C6" s="204"/>
      <c r="D6" s="45" t="s">
        <v>320</v>
      </c>
      <c r="E6" s="19" t="s">
        <v>0</v>
      </c>
      <c r="F6" s="19" t="s">
        <v>1</v>
      </c>
      <c r="G6" s="20" t="s">
        <v>3</v>
      </c>
    </row>
    <row r="7" spans="1:7" s="6" customFormat="1" ht="27" customHeight="1">
      <c r="A7" s="7">
        <v>1</v>
      </c>
      <c r="B7" s="38" t="s">
        <v>275</v>
      </c>
      <c r="C7" s="26" t="s">
        <v>276</v>
      </c>
      <c r="D7" s="39" t="s">
        <v>323</v>
      </c>
      <c r="E7" s="39" t="s">
        <v>277</v>
      </c>
      <c r="F7" s="23" t="s">
        <v>186</v>
      </c>
      <c r="G7" s="12"/>
    </row>
    <row r="8" spans="1:7" ht="27" customHeight="1">
      <c r="A8" s="7">
        <f aca="true" t="shared" si="0" ref="A8:A26">1+A7</f>
        <v>2</v>
      </c>
      <c r="B8" s="38" t="s">
        <v>278</v>
      </c>
      <c r="C8" s="26" t="s">
        <v>132</v>
      </c>
      <c r="D8" s="39" t="s">
        <v>323</v>
      </c>
      <c r="E8" s="39" t="s">
        <v>279</v>
      </c>
      <c r="F8" s="23" t="s">
        <v>186</v>
      </c>
      <c r="G8" s="46"/>
    </row>
    <row r="9" spans="1:7" ht="27" customHeight="1">
      <c r="A9" s="7">
        <f t="shared" si="0"/>
        <v>3</v>
      </c>
      <c r="B9" s="38" t="s">
        <v>19</v>
      </c>
      <c r="C9" s="26" t="s">
        <v>280</v>
      </c>
      <c r="D9" s="39" t="s">
        <v>323</v>
      </c>
      <c r="E9" s="39" t="s">
        <v>281</v>
      </c>
      <c r="F9" s="23" t="s">
        <v>186</v>
      </c>
      <c r="G9" s="46"/>
    </row>
    <row r="10" spans="1:7" ht="27" customHeight="1">
      <c r="A10" s="7">
        <f t="shared" si="0"/>
        <v>4</v>
      </c>
      <c r="B10" s="38" t="s">
        <v>282</v>
      </c>
      <c r="C10" s="27" t="s">
        <v>283</v>
      </c>
      <c r="D10" s="39" t="s">
        <v>323</v>
      </c>
      <c r="E10" s="39" t="s">
        <v>284</v>
      </c>
      <c r="F10" s="23" t="s">
        <v>186</v>
      </c>
      <c r="G10" s="12"/>
    </row>
    <row r="11" spans="1:7" ht="27" customHeight="1">
      <c r="A11" s="7">
        <f t="shared" si="0"/>
        <v>5</v>
      </c>
      <c r="B11" s="38" t="s">
        <v>24</v>
      </c>
      <c r="C11" s="27" t="s">
        <v>285</v>
      </c>
      <c r="D11" s="39" t="s">
        <v>323</v>
      </c>
      <c r="E11" s="39" t="s">
        <v>279</v>
      </c>
      <c r="F11" s="23" t="s">
        <v>186</v>
      </c>
      <c r="G11" s="47"/>
    </row>
    <row r="12" spans="1:7" ht="27" customHeight="1">
      <c r="A12" s="7">
        <f t="shared" si="0"/>
        <v>6</v>
      </c>
      <c r="B12" s="38" t="s">
        <v>286</v>
      </c>
      <c r="C12" s="26" t="s">
        <v>35</v>
      </c>
      <c r="D12" s="39" t="s">
        <v>323</v>
      </c>
      <c r="E12" s="39" t="s">
        <v>287</v>
      </c>
      <c r="F12" s="23" t="s">
        <v>66</v>
      </c>
      <c r="G12" s="48"/>
    </row>
    <row r="13" spans="1:7" ht="27" customHeight="1">
      <c r="A13" s="7">
        <f t="shared" si="0"/>
        <v>7</v>
      </c>
      <c r="B13" s="38" t="s">
        <v>288</v>
      </c>
      <c r="C13" s="26" t="s">
        <v>38</v>
      </c>
      <c r="D13" s="39" t="s">
        <v>323</v>
      </c>
      <c r="E13" s="39" t="s">
        <v>289</v>
      </c>
      <c r="F13" s="23" t="s">
        <v>66</v>
      </c>
      <c r="G13" s="49"/>
    </row>
    <row r="14" spans="1:7" ht="27" customHeight="1">
      <c r="A14" s="7">
        <f t="shared" si="0"/>
        <v>8</v>
      </c>
      <c r="B14" s="38" t="s">
        <v>290</v>
      </c>
      <c r="C14" s="26" t="s">
        <v>106</v>
      </c>
      <c r="D14" s="39" t="s">
        <v>323</v>
      </c>
      <c r="E14" s="39" t="s">
        <v>291</v>
      </c>
      <c r="F14" s="23" t="s">
        <v>66</v>
      </c>
      <c r="G14" s="12"/>
    </row>
    <row r="15" spans="1:7" ht="27" customHeight="1">
      <c r="A15" s="7">
        <f t="shared" si="0"/>
        <v>9</v>
      </c>
      <c r="B15" s="38" t="s">
        <v>292</v>
      </c>
      <c r="C15" s="26" t="s">
        <v>151</v>
      </c>
      <c r="D15" s="39" t="s">
        <v>323</v>
      </c>
      <c r="E15" s="39" t="s">
        <v>293</v>
      </c>
      <c r="F15" s="23" t="s">
        <v>66</v>
      </c>
      <c r="G15" s="50"/>
    </row>
    <row r="16" spans="1:13" ht="27" customHeight="1">
      <c r="A16" s="7">
        <f t="shared" si="0"/>
        <v>10</v>
      </c>
      <c r="B16" s="38" t="s">
        <v>294</v>
      </c>
      <c r="C16" s="26" t="s">
        <v>43</v>
      </c>
      <c r="D16" s="39" t="s">
        <v>323</v>
      </c>
      <c r="E16" s="39" t="s">
        <v>295</v>
      </c>
      <c r="F16" s="23" t="s">
        <v>66</v>
      </c>
      <c r="G16" s="51"/>
      <c r="H16" s="1"/>
      <c r="I16" s="1"/>
      <c r="J16" s="1"/>
      <c r="K16" s="1"/>
      <c r="L16" s="1"/>
      <c r="M16" s="1"/>
    </row>
    <row r="17" spans="1:13" ht="27" customHeight="1">
      <c r="A17" s="7">
        <f t="shared" si="0"/>
        <v>11</v>
      </c>
      <c r="B17" s="38" t="s">
        <v>296</v>
      </c>
      <c r="C17" s="26" t="s">
        <v>209</v>
      </c>
      <c r="D17" s="39" t="s">
        <v>323</v>
      </c>
      <c r="E17" s="39" t="s">
        <v>297</v>
      </c>
      <c r="F17" s="23" t="s">
        <v>66</v>
      </c>
      <c r="G17" s="51"/>
      <c r="H17" s="1"/>
      <c r="I17" s="1"/>
      <c r="J17" s="1"/>
      <c r="K17" s="1"/>
      <c r="L17" s="1"/>
      <c r="M17" s="1"/>
    </row>
    <row r="18" spans="1:13" ht="27" customHeight="1">
      <c r="A18" s="7">
        <f t="shared" si="0"/>
        <v>12</v>
      </c>
      <c r="B18" s="38" t="s">
        <v>264</v>
      </c>
      <c r="C18" s="28" t="s">
        <v>298</v>
      </c>
      <c r="D18" s="39" t="s">
        <v>323</v>
      </c>
      <c r="E18" s="39" t="s">
        <v>315</v>
      </c>
      <c r="F18" s="23" t="s">
        <v>66</v>
      </c>
      <c r="G18" s="51"/>
      <c r="H18" s="1"/>
      <c r="I18" s="1"/>
      <c r="J18" s="1"/>
      <c r="K18" s="1"/>
      <c r="L18" s="1"/>
      <c r="M18" s="1"/>
    </row>
    <row r="19" spans="1:13" ht="27" customHeight="1">
      <c r="A19" s="7">
        <f t="shared" si="0"/>
        <v>13</v>
      </c>
      <c r="B19" s="38" t="s">
        <v>195</v>
      </c>
      <c r="C19" s="28" t="s">
        <v>299</v>
      </c>
      <c r="D19" s="39" t="s">
        <v>323</v>
      </c>
      <c r="E19" s="39" t="s">
        <v>300</v>
      </c>
      <c r="F19" s="23" t="s">
        <v>66</v>
      </c>
      <c r="G19" s="51"/>
      <c r="H19" s="1"/>
      <c r="I19" s="1"/>
      <c r="J19" s="1"/>
      <c r="K19" s="1"/>
      <c r="L19" s="1"/>
      <c r="M19" s="1"/>
    </row>
    <row r="20" spans="1:13" ht="27" customHeight="1">
      <c r="A20" s="7">
        <f t="shared" si="0"/>
        <v>14</v>
      </c>
      <c r="B20" s="38" t="s">
        <v>301</v>
      </c>
      <c r="C20" s="28" t="s">
        <v>221</v>
      </c>
      <c r="D20" s="39" t="s">
        <v>323</v>
      </c>
      <c r="E20" s="39" t="s">
        <v>302</v>
      </c>
      <c r="F20" s="23" t="s">
        <v>66</v>
      </c>
      <c r="G20" s="51"/>
      <c r="H20" s="1"/>
      <c r="I20" s="1"/>
      <c r="J20" s="1"/>
      <c r="K20" s="1"/>
      <c r="L20" s="1"/>
      <c r="M20" s="1"/>
    </row>
    <row r="21" spans="1:7" ht="27" customHeight="1">
      <c r="A21" s="7">
        <f t="shared" si="0"/>
        <v>15</v>
      </c>
      <c r="B21" s="38" t="s">
        <v>13</v>
      </c>
      <c r="C21" s="28" t="s">
        <v>303</v>
      </c>
      <c r="D21" s="39" t="s">
        <v>323</v>
      </c>
      <c r="E21" s="39" t="s">
        <v>304</v>
      </c>
      <c r="F21" s="23" t="s">
        <v>66</v>
      </c>
      <c r="G21" s="51"/>
    </row>
    <row r="22" spans="1:7" ht="27" customHeight="1">
      <c r="A22" s="7">
        <f t="shared" si="0"/>
        <v>16</v>
      </c>
      <c r="B22" s="38" t="s">
        <v>87</v>
      </c>
      <c r="C22" s="29" t="s">
        <v>305</v>
      </c>
      <c r="D22" s="39" t="s">
        <v>323</v>
      </c>
      <c r="E22" s="39" t="s">
        <v>306</v>
      </c>
      <c r="F22" s="23" t="s">
        <v>66</v>
      </c>
      <c r="G22" s="51"/>
    </row>
    <row r="23" spans="1:7" ht="27" customHeight="1">
      <c r="A23" s="7">
        <f t="shared" si="0"/>
        <v>17</v>
      </c>
      <c r="B23" s="38" t="s">
        <v>177</v>
      </c>
      <c r="C23" s="26" t="s">
        <v>173</v>
      </c>
      <c r="D23" s="39" t="s">
        <v>323</v>
      </c>
      <c r="E23" s="39" t="s">
        <v>279</v>
      </c>
      <c r="F23" s="23" t="s">
        <v>66</v>
      </c>
      <c r="G23" s="51"/>
    </row>
    <row r="24" spans="1:7" ht="27" customHeight="1">
      <c r="A24" s="7">
        <f t="shared" si="0"/>
        <v>18</v>
      </c>
      <c r="B24" s="38" t="s">
        <v>307</v>
      </c>
      <c r="C24" s="26" t="s">
        <v>308</v>
      </c>
      <c r="D24" s="39" t="s">
        <v>323</v>
      </c>
      <c r="E24" s="39" t="s">
        <v>309</v>
      </c>
      <c r="F24" s="23" t="s">
        <v>66</v>
      </c>
      <c r="G24" s="51"/>
    </row>
    <row r="25" spans="1:7" ht="27" customHeight="1">
      <c r="A25" s="7">
        <f t="shared" si="0"/>
        <v>19</v>
      </c>
      <c r="B25" s="38" t="s">
        <v>310</v>
      </c>
      <c r="C25" s="26" t="s">
        <v>311</v>
      </c>
      <c r="D25" s="39" t="s">
        <v>323</v>
      </c>
      <c r="E25" s="39" t="s">
        <v>312</v>
      </c>
      <c r="F25" s="23" t="s">
        <v>66</v>
      </c>
      <c r="G25" s="51"/>
    </row>
    <row r="26" spans="1:7" ht="27" customHeight="1">
      <c r="A26" s="18">
        <f t="shared" si="0"/>
        <v>20</v>
      </c>
      <c r="B26" s="40" t="s">
        <v>31</v>
      </c>
      <c r="C26" s="42" t="s">
        <v>227</v>
      </c>
      <c r="D26" s="41" t="s">
        <v>323</v>
      </c>
      <c r="E26" s="41" t="s">
        <v>238</v>
      </c>
      <c r="F26" s="24" t="s">
        <v>66</v>
      </c>
      <c r="G26" s="52"/>
    </row>
    <row r="27" spans="1:5" s="17" customFormat="1" ht="27" customHeight="1">
      <c r="A27" s="43"/>
      <c r="E27" s="138" t="s">
        <v>429</v>
      </c>
    </row>
    <row r="28" ht="18.75" customHeight="1"/>
  </sheetData>
  <sheetProtection/>
  <mergeCells count="4">
    <mergeCell ref="A3:G3"/>
    <mergeCell ref="A4:G4"/>
    <mergeCell ref="A5:G5"/>
    <mergeCell ref="B6:C6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7">
      <selection activeCell="A7" sqref="A7:IV28"/>
    </sheetView>
  </sheetViews>
  <sheetFormatPr defaultColWidth="8.72265625" defaultRowHeight="16.5"/>
  <cols>
    <col min="1" max="1" width="8.2734375" style="2" customWidth="1"/>
    <col min="2" max="2" width="20.72265625" style="0" customWidth="1"/>
    <col min="3" max="4" width="9.54296875" style="0" customWidth="1"/>
    <col min="5" max="5" width="21.72265625" style="2" customWidth="1"/>
    <col min="6" max="6" width="23.54296875" style="0" customWidth="1"/>
    <col min="7" max="7" width="21.18359375" style="0" customWidth="1"/>
  </cols>
  <sheetData>
    <row r="1" spans="3:5" ht="27" customHeight="1">
      <c r="C1" s="68" t="s">
        <v>4</v>
      </c>
      <c r="D1" s="43"/>
      <c r="E1"/>
    </row>
    <row r="2" spans="3:5" ht="27" customHeight="1">
      <c r="C2" s="69" t="s">
        <v>5</v>
      </c>
      <c r="D2" s="44"/>
      <c r="E2"/>
    </row>
    <row r="3" spans="1:8" ht="15" customHeight="1">
      <c r="A3" s="201"/>
      <c r="B3" s="201"/>
      <c r="C3" s="201"/>
      <c r="D3" s="201"/>
      <c r="E3" s="201"/>
      <c r="F3" s="201"/>
      <c r="G3" s="201"/>
      <c r="H3" s="14"/>
    </row>
    <row r="4" spans="1:8" ht="27" customHeight="1">
      <c r="A4" s="223" t="s">
        <v>434</v>
      </c>
      <c r="B4" s="223"/>
      <c r="C4" s="223"/>
      <c r="D4" s="223"/>
      <c r="E4" s="223"/>
      <c r="F4" s="223"/>
      <c r="G4" s="223"/>
      <c r="H4" s="3"/>
    </row>
    <row r="5" spans="1:7" ht="15" customHeight="1">
      <c r="A5" s="202"/>
      <c r="B5" s="202"/>
      <c r="C5" s="202"/>
      <c r="D5" s="202"/>
      <c r="E5" s="202"/>
      <c r="F5" s="202"/>
      <c r="G5" s="202"/>
    </row>
    <row r="6" spans="1:7" s="21" customFormat="1" ht="42.75" customHeight="1">
      <c r="A6" s="19" t="s">
        <v>2</v>
      </c>
      <c r="B6" s="203" t="s">
        <v>6</v>
      </c>
      <c r="C6" s="204"/>
      <c r="D6" s="45" t="s">
        <v>320</v>
      </c>
      <c r="E6" s="19" t="s">
        <v>0</v>
      </c>
      <c r="F6" s="19" t="s">
        <v>1</v>
      </c>
      <c r="G6" s="20" t="s">
        <v>3</v>
      </c>
    </row>
    <row r="7" spans="1:7" s="17" customFormat="1" ht="27.75" customHeight="1">
      <c r="A7" s="16">
        <v>1</v>
      </c>
      <c r="B7" s="36" t="s">
        <v>235</v>
      </c>
      <c r="C7" s="25" t="s">
        <v>79</v>
      </c>
      <c r="D7" s="37" t="s">
        <v>322</v>
      </c>
      <c r="E7" s="37" t="s">
        <v>236</v>
      </c>
      <c r="F7" s="22" t="s">
        <v>66</v>
      </c>
      <c r="G7" s="15"/>
    </row>
    <row r="8" spans="1:7" s="17" customFormat="1" ht="27.75" customHeight="1">
      <c r="A8" s="7">
        <f aca="true" t="shared" si="0" ref="A8:A27">1+A7</f>
        <v>2</v>
      </c>
      <c r="B8" s="38" t="s">
        <v>95</v>
      </c>
      <c r="C8" s="26" t="s">
        <v>237</v>
      </c>
      <c r="D8" s="39" t="s">
        <v>322</v>
      </c>
      <c r="E8" s="39" t="s">
        <v>238</v>
      </c>
      <c r="F8" s="23" t="s">
        <v>66</v>
      </c>
      <c r="G8" s="9"/>
    </row>
    <row r="9" spans="1:7" s="17" customFormat="1" ht="27.75" customHeight="1">
      <c r="A9" s="7">
        <f t="shared" si="0"/>
        <v>3</v>
      </c>
      <c r="B9" s="38" t="s">
        <v>111</v>
      </c>
      <c r="C9" s="26" t="s">
        <v>239</v>
      </c>
      <c r="D9" s="39" t="s">
        <v>322</v>
      </c>
      <c r="E9" s="39" t="s">
        <v>240</v>
      </c>
      <c r="F9" s="23" t="s">
        <v>66</v>
      </c>
      <c r="G9" s="9"/>
    </row>
    <row r="10" spans="1:7" s="17" customFormat="1" ht="27.75" customHeight="1">
      <c r="A10" s="7">
        <f t="shared" si="0"/>
        <v>4</v>
      </c>
      <c r="B10" s="38" t="s">
        <v>31</v>
      </c>
      <c r="C10" s="27" t="s">
        <v>241</v>
      </c>
      <c r="D10" s="39" t="s">
        <v>322</v>
      </c>
      <c r="E10" s="39" t="s">
        <v>238</v>
      </c>
      <c r="F10" s="23" t="s">
        <v>66</v>
      </c>
      <c r="G10" s="11"/>
    </row>
    <row r="11" spans="1:7" s="17" customFormat="1" ht="27.75" customHeight="1">
      <c r="A11" s="7">
        <f t="shared" si="0"/>
        <v>5</v>
      </c>
      <c r="B11" s="38" t="s">
        <v>242</v>
      </c>
      <c r="C11" s="27" t="s">
        <v>243</v>
      </c>
      <c r="D11" s="39" t="s">
        <v>322</v>
      </c>
      <c r="E11" s="39" t="s">
        <v>244</v>
      </c>
      <c r="F11" s="23" t="s">
        <v>66</v>
      </c>
      <c r="G11" s="9"/>
    </row>
    <row r="12" spans="1:7" s="17" customFormat="1" ht="27.75" customHeight="1">
      <c r="A12" s="7">
        <f t="shared" si="0"/>
        <v>6</v>
      </c>
      <c r="B12" s="38" t="s">
        <v>425</v>
      </c>
      <c r="C12" s="26" t="s">
        <v>426</v>
      </c>
      <c r="D12" s="39" t="s">
        <v>322</v>
      </c>
      <c r="E12" s="39" t="s">
        <v>427</v>
      </c>
      <c r="F12" s="23" t="s">
        <v>428</v>
      </c>
      <c r="G12" s="10"/>
    </row>
    <row r="13" spans="1:7" s="17" customFormat="1" ht="27.75" customHeight="1">
      <c r="A13" s="7">
        <f t="shared" si="0"/>
        <v>7</v>
      </c>
      <c r="B13" s="38" t="s">
        <v>245</v>
      </c>
      <c r="C13" s="26" t="s">
        <v>20</v>
      </c>
      <c r="D13" s="39" t="s">
        <v>322</v>
      </c>
      <c r="E13" s="39" t="s">
        <v>246</v>
      </c>
      <c r="F13" s="23" t="s">
        <v>66</v>
      </c>
      <c r="G13" s="9"/>
    </row>
    <row r="14" spans="1:7" s="17" customFormat="1" ht="27.75" customHeight="1">
      <c r="A14" s="7">
        <f t="shared" si="0"/>
        <v>8</v>
      </c>
      <c r="B14" s="38" t="s">
        <v>195</v>
      </c>
      <c r="C14" s="26" t="s">
        <v>247</v>
      </c>
      <c r="D14" s="39" t="s">
        <v>322</v>
      </c>
      <c r="E14" s="39" t="s">
        <v>248</v>
      </c>
      <c r="F14" s="23" t="s">
        <v>66</v>
      </c>
      <c r="G14" s="13"/>
    </row>
    <row r="15" spans="1:7" s="17" customFormat="1" ht="27.75" customHeight="1">
      <c r="A15" s="7">
        <f t="shared" si="0"/>
        <v>9</v>
      </c>
      <c r="B15" s="38" t="s">
        <v>249</v>
      </c>
      <c r="C15" s="26" t="s">
        <v>137</v>
      </c>
      <c r="D15" s="39" t="s">
        <v>322</v>
      </c>
      <c r="E15" s="39" t="s">
        <v>250</v>
      </c>
      <c r="F15" s="23" t="s">
        <v>66</v>
      </c>
      <c r="G15" s="9"/>
    </row>
    <row r="16" spans="1:7" s="17" customFormat="1" ht="27.75" customHeight="1">
      <c r="A16" s="7">
        <f t="shared" si="0"/>
        <v>10</v>
      </c>
      <c r="B16" s="38" t="s">
        <v>24</v>
      </c>
      <c r="C16" s="26" t="s">
        <v>251</v>
      </c>
      <c r="D16" s="39" t="s">
        <v>322</v>
      </c>
      <c r="E16" s="39" t="s">
        <v>252</v>
      </c>
      <c r="F16" s="23" t="s">
        <v>66</v>
      </c>
      <c r="G16" s="7"/>
    </row>
    <row r="17" spans="1:7" s="17" customFormat="1" ht="27.75" customHeight="1">
      <c r="A17" s="7">
        <f t="shared" si="0"/>
        <v>11</v>
      </c>
      <c r="B17" s="38" t="s">
        <v>31</v>
      </c>
      <c r="C17" s="26" t="s">
        <v>253</v>
      </c>
      <c r="D17" s="39" t="s">
        <v>322</v>
      </c>
      <c r="E17" s="39" t="s">
        <v>238</v>
      </c>
      <c r="F17" s="23" t="s">
        <v>66</v>
      </c>
      <c r="G17" s="7"/>
    </row>
    <row r="18" spans="1:7" s="17" customFormat="1" ht="27.75" customHeight="1">
      <c r="A18" s="7">
        <f t="shared" si="0"/>
        <v>12</v>
      </c>
      <c r="B18" s="38" t="s">
        <v>31</v>
      </c>
      <c r="C18" s="26" t="s">
        <v>35</v>
      </c>
      <c r="D18" s="39" t="s">
        <v>322</v>
      </c>
      <c r="E18" s="39" t="s">
        <v>254</v>
      </c>
      <c r="F18" s="23" t="s">
        <v>66</v>
      </c>
      <c r="G18" s="10"/>
    </row>
    <row r="19" spans="1:7" s="17" customFormat="1" ht="27.75" customHeight="1">
      <c r="A19" s="7">
        <f t="shared" si="0"/>
        <v>13</v>
      </c>
      <c r="B19" s="38" t="s">
        <v>255</v>
      </c>
      <c r="C19" s="28" t="s">
        <v>256</v>
      </c>
      <c r="D19" s="39" t="s">
        <v>322</v>
      </c>
      <c r="E19" s="39" t="s">
        <v>257</v>
      </c>
      <c r="F19" s="23" t="s">
        <v>66</v>
      </c>
      <c r="G19" s="10"/>
    </row>
    <row r="20" spans="1:7" s="17" customFormat="1" ht="27.75" customHeight="1">
      <c r="A20" s="7">
        <f t="shared" si="0"/>
        <v>14</v>
      </c>
      <c r="B20" s="38" t="s">
        <v>258</v>
      </c>
      <c r="C20" s="28" t="s">
        <v>259</v>
      </c>
      <c r="D20" s="39" t="s">
        <v>322</v>
      </c>
      <c r="E20" s="39" t="s">
        <v>260</v>
      </c>
      <c r="F20" s="23" t="s">
        <v>66</v>
      </c>
      <c r="G20" s="10"/>
    </row>
    <row r="21" spans="1:7" s="17" customFormat="1" ht="27.75" customHeight="1">
      <c r="A21" s="7">
        <f t="shared" si="0"/>
        <v>15</v>
      </c>
      <c r="B21" s="38" t="s">
        <v>168</v>
      </c>
      <c r="C21" s="28" t="s">
        <v>104</v>
      </c>
      <c r="D21" s="39" t="s">
        <v>322</v>
      </c>
      <c r="E21" s="39" t="s">
        <v>261</v>
      </c>
      <c r="F21" s="23" t="s">
        <v>66</v>
      </c>
      <c r="G21" s="10"/>
    </row>
    <row r="22" spans="1:7" s="17" customFormat="1" ht="27.75" customHeight="1">
      <c r="A22" s="7">
        <f t="shared" si="0"/>
        <v>16</v>
      </c>
      <c r="B22" s="38" t="s">
        <v>206</v>
      </c>
      <c r="C22" s="28" t="s">
        <v>262</v>
      </c>
      <c r="D22" s="39" t="s">
        <v>322</v>
      </c>
      <c r="E22" s="39" t="s">
        <v>263</v>
      </c>
      <c r="F22" s="23" t="s">
        <v>66</v>
      </c>
      <c r="G22" s="9"/>
    </row>
    <row r="23" spans="1:7" s="17" customFormat="1" ht="27.75" customHeight="1">
      <c r="A23" s="7">
        <f t="shared" si="0"/>
        <v>17</v>
      </c>
      <c r="B23" s="38" t="s">
        <v>264</v>
      </c>
      <c r="C23" s="29" t="s">
        <v>161</v>
      </c>
      <c r="D23" s="39" t="s">
        <v>322</v>
      </c>
      <c r="E23" s="39" t="s">
        <v>265</v>
      </c>
      <c r="F23" s="23" t="s">
        <v>66</v>
      </c>
      <c r="G23" s="9"/>
    </row>
    <row r="24" spans="1:7" s="17" customFormat="1" ht="27.75" customHeight="1">
      <c r="A24" s="7">
        <f t="shared" si="0"/>
        <v>18</v>
      </c>
      <c r="B24" s="38" t="s">
        <v>31</v>
      </c>
      <c r="C24" s="26" t="s">
        <v>266</v>
      </c>
      <c r="D24" s="39" t="s">
        <v>322</v>
      </c>
      <c r="E24" s="39" t="s">
        <v>267</v>
      </c>
      <c r="F24" s="23" t="s">
        <v>66</v>
      </c>
      <c r="G24" s="9"/>
    </row>
    <row r="25" spans="1:7" s="17" customFormat="1" ht="27.75" customHeight="1">
      <c r="A25" s="7">
        <f t="shared" si="0"/>
        <v>19</v>
      </c>
      <c r="B25" s="38" t="s">
        <v>268</v>
      </c>
      <c r="C25" s="26" t="s">
        <v>266</v>
      </c>
      <c r="D25" s="39" t="s">
        <v>322</v>
      </c>
      <c r="E25" s="39" t="s">
        <v>269</v>
      </c>
      <c r="F25" s="23" t="s">
        <v>274</v>
      </c>
      <c r="G25" s="7"/>
    </row>
    <row r="26" spans="1:7" s="17" customFormat="1" ht="27.75" customHeight="1">
      <c r="A26" s="7">
        <f t="shared" si="0"/>
        <v>20</v>
      </c>
      <c r="B26" s="56" t="s">
        <v>168</v>
      </c>
      <c r="C26" s="57" t="s">
        <v>270</v>
      </c>
      <c r="D26" s="39" t="s">
        <v>322</v>
      </c>
      <c r="E26" s="58" t="s">
        <v>271</v>
      </c>
      <c r="F26" s="59" t="s">
        <v>66</v>
      </c>
      <c r="G26" s="61"/>
    </row>
    <row r="27" spans="1:7" s="17" customFormat="1" ht="27.75" customHeight="1">
      <c r="A27" s="18">
        <f t="shared" si="0"/>
        <v>21</v>
      </c>
      <c r="B27" s="40" t="s">
        <v>242</v>
      </c>
      <c r="C27" s="42" t="s">
        <v>272</v>
      </c>
      <c r="D27" s="41" t="s">
        <v>322</v>
      </c>
      <c r="E27" s="41" t="s">
        <v>273</v>
      </c>
      <c r="F27" s="24" t="s">
        <v>66</v>
      </c>
      <c r="G27" s="70"/>
    </row>
    <row r="28" ht="27.75" customHeight="1">
      <c r="E28" s="138" t="s">
        <v>432</v>
      </c>
    </row>
  </sheetData>
  <sheetProtection/>
  <mergeCells count="4">
    <mergeCell ref="A3:G3"/>
    <mergeCell ref="A4:G4"/>
    <mergeCell ref="A5:G5"/>
    <mergeCell ref="B6:C6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2">
      <selection activeCell="B28" sqref="B28:F47"/>
    </sheetView>
  </sheetViews>
  <sheetFormatPr defaultColWidth="8.72265625" defaultRowHeight="16.5"/>
  <cols>
    <col min="1" max="1" width="8.2734375" style="2" customWidth="1"/>
    <col min="2" max="2" width="20.72265625" style="0" customWidth="1"/>
    <col min="3" max="4" width="9.54296875" style="0" customWidth="1"/>
    <col min="5" max="5" width="21.72265625" style="2" customWidth="1"/>
    <col min="6" max="6" width="23.54296875" style="0" customWidth="1"/>
    <col min="7" max="7" width="21.18359375" style="0" customWidth="1"/>
  </cols>
  <sheetData>
    <row r="1" spans="3:5" ht="27" customHeight="1">
      <c r="C1" s="68" t="s">
        <v>4</v>
      </c>
      <c r="D1" s="43"/>
      <c r="E1"/>
    </row>
    <row r="2" spans="3:5" ht="27" customHeight="1">
      <c r="C2" s="69" t="s">
        <v>5</v>
      </c>
      <c r="D2" s="44"/>
      <c r="E2"/>
    </row>
    <row r="3" spans="1:8" ht="15" customHeight="1">
      <c r="A3" s="201"/>
      <c r="B3" s="201"/>
      <c r="C3" s="201"/>
      <c r="D3" s="201"/>
      <c r="E3" s="201"/>
      <c r="F3" s="201"/>
      <c r="G3" s="201"/>
      <c r="H3" s="14"/>
    </row>
    <row r="4" spans="1:8" ht="27" customHeight="1">
      <c r="A4" s="223" t="s">
        <v>324</v>
      </c>
      <c r="B4" s="223"/>
      <c r="C4" s="223"/>
      <c r="D4" s="223"/>
      <c r="E4" s="223"/>
      <c r="F4" s="223"/>
      <c r="G4" s="223"/>
      <c r="H4" s="3"/>
    </row>
    <row r="5" spans="1:7" ht="15" customHeight="1">
      <c r="A5" s="202"/>
      <c r="B5" s="202"/>
      <c r="C5" s="202"/>
      <c r="D5" s="202"/>
      <c r="E5" s="202"/>
      <c r="F5" s="202"/>
      <c r="G5" s="202"/>
    </row>
    <row r="6" spans="1:7" s="21" customFormat="1" ht="42.75" customHeight="1">
      <c r="A6" s="19" t="s">
        <v>2</v>
      </c>
      <c r="B6" s="203" t="s">
        <v>6</v>
      </c>
      <c r="C6" s="204"/>
      <c r="D6" s="45" t="s">
        <v>320</v>
      </c>
      <c r="E6" s="19" t="s">
        <v>0</v>
      </c>
      <c r="F6" s="19" t="s">
        <v>1</v>
      </c>
      <c r="G6" s="20" t="s">
        <v>3</v>
      </c>
    </row>
    <row r="7" spans="1:7" s="17" customFormat="1" ht="24" customHeight="1">
      <c r="A7" s="16">
        <v>1</v>
      </c>
      <c r="B7" s="36" t="s">
        <v>235</v>
      </c>
      <c r="C7" s="25" t="s">
        <v>79</v>
      </c>
      <c r="D7" s="37" t="s">
        <v>322</v>
      </c>
      <c r="E7" s="37" t="s">
        <v>236</v>
      </c>
      <c r="F7" s="22" t="s">
        <v>66</v>
      </c>
      <c r="G7" s="15"/>
    </row>
    <row r="8" spans="1:7" s="17" customFormat="1" ht="24" customHeight="1">
      <c r="A8" s="7">
        <f aca="true" t="shared" si="0" ref="A8:A47">1+A7</f>
        <v>2</v>
      </c>
      <c r="B8" s="38" t="s">
        <v>95</v>
      </c>
      <c r="C8" s="26" t="s">
        <v>237</v>
      </c>
      <c r="D8" s="39" t="s">
        <v>322</v>
      </c>
      <c r="E8" s="39" t="s">
        <v>238</v>
      </c>
      <c r="F8" s="23" t="s">
        <v>66</v>
      </c>
      <c r="G8" s="9"/>
    </row>
    <row r="9" spans="1:7" s="17" customFormat="1" ht="24" customHeight="1">
      <c r="A9" s="7">
        <f t="shared" si="0"/>
        <v>3</v>
      </c>
      <c r="B9" s="38" t="s">
        <v>111</v>
      </c>
      <c r="C9" s="26" t="s">
        <v>239</v>
      </c>
      <c r="D9" s="39" t="s">
        <v>322</v>
      </c>
      <c r="E9" s="39" t="s">
        <v>240</v>
      </c>
      <c r="F9" s="23" t="s">
        <v>66</v>
      </c>
      <c r="G9" s="9"/>
    </row>
    <row r="10" spans="1:7" s="17" customFormat="1" ht="24" customHeight="1">
      <c r="A10" s="7">
        <f t="shared" si="0"/>
        <v>4</v>
      </c>
      <c r="B10" s="38" t="s">
        <v>31</v>
      </c>
      <c r="C10" s="27" t="s">
        <v>241</v>
      </c>
      <c r="D10" s="39" t="s">
        <v>322</v>
      </c>
      <c r="E10" s="39" t="s">
        <v>238</v>
      </c>
      <c r="F10" s="23" t="s">
        <v>66</v>
      </c>
      <c r="G10" s="11"/>
    </row>
    <row r="11" spans="1:7" s="17" customFormat="1" ht="24" customHeight="1">
      <c r="A11" s="7">
        <f t="shared" si="0"/>
        <v>5</v>
      </c>
      <c r="B11" s="38" t="s">
        <v>242</v>
      </c>
      <c r="C11" s="27" t="s">
        <v>243</v>
      </c>
      <c r="D11" s="39" t="s">
        <v>322</v>
      </c>
      <c r="E11" s="39" t="s">
        <v>244</v>
      </c>
      <c r="F11" s="23" t="s">
        <v>66</v>
      </c>
      <c r="G11" s="9"/>
    </row>
    <row r="12" spans="1:7" s="17" customFormat="1" ht="24" customHeight="1">
      <c r="A12" s="7">
        <f t="shared" si="0"/>
        <v>6</v>
      </c>
      <c r="B12" s="38" t="s">
        <v>425</v>
      </c>
      <c r="C12" s="26" t="s">
        <v>426</v>
      </c>
      <c r="D12" s="39" t="s">
        <v>322</v>
      </c>
      <c r="E12" s="39" t="s">
        <v>427</v>
      </c>
      <c r="F12" s="23" t="s">
        <v>428</v>
      </c>
      <c r="G12" s="10"/>
    </row>
    <row r="13" spans="1:7" s="17" customFormat="1" ht="24" customHeight="1">
      <c r="A13" s="7">
        <f t="shared" si="0"/>
        <v>7</v>
      </c>
      <c r="B13" s="38" t="s">
        <v>245</v>
      </c>
      <c r="C13" s="26" t="s">
        <v>20</v>
      </c>
      <c r="D13" s="39" t="s">
        <v>322</v>
      </c>
      <c r="E13" s="39" t="s">
        <v>246</v>
      </c>
      <c r="F13" s="23" t="s">
        <v>66</v>
      </c>
      <c r="G13" s="9"/>
    </row>
    <row r="14" spans="1:7" s="17" customFormat="1" ht="24" customHeight="1">
      <c r="A14" s="7">
        <f t="shared" si="0"/>
        <v>8</v>
      </c>
      <c r="B14" s="38" t="s">
        <v>195</v>
      </c>
      <c r="C14" s="26" t="s">
        <v>247</v>
      </c>
      <c r="D14" s="39" t="s">
        <v>322</v>
      </c>
      <c r="E14" s="39" t="s">
        <v>248</v>
      </c>
      <c r="F14" s="23" t="s">
        <v>66</v>
      </c>
      <c r="G14" s="13"/>
    </row>
    <row r="15" spans="1:7" s="17" customFormat="1" ht="24" customHeight="1">
      <c r="A15" s="7">
        <f t="shared" si="0"/>
        <v>9</v>
      </c>
      <c r="B15" s="38" t="s">
        <v>249</v>
      </c>
      <c r="C15" s="26" t="s">
        <v>137</v>
      </c>
      <c r="D15" s="39" t="s">
        <v>322</v>
      </c>
      <c r="E15" s="39" t="s">
        <v>250</v>
      </c>
      <c r="F15" s="23" t="s">
        <v>66</v>
      </c>
      <c r="G15" s="9"/>
    </row>
    <row r="16" spans="1:7" s="17" customFormat="1" ht="24" customHeight="1">
      <c r="A16" s="7">
        <f t="shared" si="0"/>
        <v>10</v>
      </c>
      <c r="B16" s="38" t="s">
        <v>24</v>
      </c>
      <c r="C16" s="26" t="s">
        <v>251</v>
      </c>
      <c r="D16" s="39" t="s">
        <v>322</v>
      </c>
      <c r="E16" s="39" t="s">
        <v>252</v>
      </c>
      <c r="F16" s="23" t="s">
        <v>66</v>
      </c>
      <c r="G16" s="7"/>
    </row>
    <row r="17" spans="1:7" s="17" customFormat="1" ht="24" customHeight="1">
      <c r="A17" s="7">
        <f t="shared" si="0"/>
        <v>11</v>
      </c>
      <c r="B17" s="38" t="s">
        <v>31</v>
      </c>
      <c r="C17" s="26" t="s">
        <v>253</v>
      </c>
      <c r="D17" s="39" t="s">
        <v>322</v>
      </c>
      <c r="E17" s="39" t="s">
        <v>238</v>
      </c>
      <c r="F17" s="23" t="s">
        <v>66</v>
      </c>
      <c r="G17" s="7"/>
    </row>
    <row r="18" spans="1:7" s="17" customFormat="1" ht="24" customHeight="1">
      <c r="A18" s="7">
        <f t="shared" si="0"/>
        <v>12</v>
      </c>
      <c r="B18" s="38" t="s">
        <v>31</v>
      </c>
      <c r="C18" s="26" t="s">
        <v>35</v>
      </c>
      <c r="D18" s="39" t="s">
        <v>322</v>
      </c>
      <c r="E18" s="39" t="s">
        <v>254</v>
      </c>
      <c r="F18" s="23" t="s">
        <v>66</v>
      </c>
      <c r="G18" s="10"/>
    </row>
    <row r="19" spans="1:7" s="17" customFormat="1" ht="24" customHeight="1">
      <c r="A19" s="7">
        <f t="shared" si="0"/>
        <v>13</v>
      </c>
      <c r="B19" s="38" t="s">
        <v>255</v>
      </c>
      <c r="C19" s="28" t="s">
        <v>256</v>
      </c>
      <c r="D19" s="39" t="s">
        <v>322</v>
      </c>
      <c r="E19" s="39" t="s">
        <v>257</v>
      </c>
      <c r="F19" s="23" t="s">
        <v>66</v>
      </c>
      <c r="G19" s="10"/>
    </row>
    <row r="20" spans="1:7" s="17" customFormat="1" ht="24" customHeight="1">
      <c r="A20" s="7">
        <f t="shared" si="0"/>
        <v>14</v>
      </c>
      <c r="B20" s="38" t="s">
        <v>258</v>
      </c>
      <c r="C20" s="28" t="s">
        <v>259</v>
      </c>
      <c r="D20" s="39" t="s">
        <v>322</v>
      </c>
      <c r="E20" s="39" t="s">
        <v>260</v>
      </c>
      <c r="F20" s="23" t="s">
        <v>66</v>
      </c>
      <c r="G20" s="10"/>
    </row>
    <row r="21" spans="1:7" s="17" customFormat="1" ht="24" customHeight="1">
      <c r="A21" s="7">
        <f t="shared" si="0"/>
        <v>15</v>
      </c>
      <c r="B21" s="38" t="s">
        <v>168</v>
      </c>
      <c r="C21" s="28" t="s">
        <v>104</v>
      </c>
      <c r="D21" s="39" t="s">
        <v>322</v>
      </c>
      <c r="E21" s="39" t="s">
        <v>261</v>
      </c>
      <c r="F21" s="23" t="s">
        <v>66</v>
      </c>
      <c r="G21" s="10"/>
    </row>
    <row r="22" spans="1:7" s="17" customFormat="1" ht="24" customHeight="1">
      <c r="A22" s="7">
        <f t="shared" si="0"/>
        <v>16</v>
      </c>
      <c r="B22" s="38" t="s">
        <v>206</v>
      </c>
      <c r="C22" s="28" t="s">
        <v>262</v>
      </c>
      <c r="D22" s="39" t="s">
        <v>322</v>
      </c>
      <c r="E22" s="39" t="s">
        <v>263</v>
      </c>
      <c r="F22" s="23" t="s">
        <v>66</v>
      </c>
      <c r="G22" s="9"/>
    </row>
    <row r="23" spans="1:7" s="17" customFormat="1" ht="24" customHeight="1">
      <c r="A23" s="7">
        <f t="shared" si="0"/>
        <v>17</v>
      </c>
      <c r="B23" s="38" t="s">
        <v>264</v>
      </c>
      <c r="C23" s="29" t="s">
        <v>161</v>
      </c>
      <c r="D23" s="39" t="s">
        <v>322</v>
      </c>
      <c r="E23" s="39" t="s">
        <v>265</v>
      </c>
      <c r="F23" s="23" t="s">
        <v>66</v>
      </c>
      <c r="G23" s="9"/>
    </row>
    <row r="24" spans="1:7" s="17" customFormat="1" ht="24" customHeight="1">
      <c r="A24" s="7">
        <f t="shared" si="0"/>
        <v>18</v>
      </c>
      <c r="B24" s="38" t="s">
        <v>31</v>
      </c>
      <c r="C24" s="26" t="s">
        <v>266</v>
      </c>
      <c r="D24" s="39" t="s">
        <v>322</v>
      </c>
      <c r="E24" s="39" t="s">
        <v>267</v>
      </c>
      <c r="F24" s="23" t="s">
        <v>66</v>
      </c>
      <c r="G24" s="9"/>
    </row>
    <row r="25" spans="1:7" s="17" customFormat="1" ht="24" customHeight="1">
      <c r="A25" s="7">
        <f t="shared" si="0"/>
        <v>19</v>
      </c>
      <c r="B25" s="38" t="s">
        <v>268</v>
      </c>
      <c r="C25" s="26" t="s">
        <v>266</v>
      </c>
      <c r="D25" s="39" t="s">
        <v>322</v>
      </c>
      <c r="E25" s="39" t="s">
        <v>269</v>
      </c>
      <c r="F25" s="23" t="s">
        <v>274</v>
      </c>
      <c r="G25" s="7"/>
    </row>
    <row r="26" spans="1:7" s="17" customFormat="1" ht="24" customHeight="1">
      <c r="A26" s="7">
        <f t="shared" si="0"/>
        <v>20</v>
      </c>
      <c r="B26" s="56" t="s">
        <v>168</v>
      </c>
      <c r="C26" s="57" t="s">
        <v>270</v>
      </c>
      <c r="D26" s="39" t="s">
        <v>322</v>
      </c>
      <c r="E26" s="58" t="s">
        <v>271</v>
      </c>
      <c r="F26" s="59" t="s">
        <v>66</v>
      </c>
      <c r="G26" s="61"/>
    </row>
    <row r="27" spans="1:7" s="17" customFormat="1" ht="24" customHeight="1">
      <c r="A27" s="7">
        <f t="shared" si="0"/>
        <v>21</v>
      </c>
      <c r="B27" s="56" t="s">
        <v>242</v>
      </c>
      <c r="C27" s="57" t="s">
        <v>272</v>
      </c>
      <c r="D27" s="39" t="s">
        <v>322</v>
      </c>
      <c r="E27" s="58" t="s">
        <v>273</v>
      </c>
      <c r="F27" s="59" t="s">
        <v>66</v>
      </c>
      <c r="G27" s="61"/>
    </row>
    <row r="28" spans="1:7" s="6" customFormat="1" ht="24" customHeight="1">
      <c r="A28" s="7">
        <f t="shared" si="0"/>
        <v>22</v>
      </c>
      <c r="B28" s="38" t="s">
        <v>275</v>
      </c>
      <c r="C28" s="26" t="s">
        <v>276</v>
      </c>
      <c r="D28" s="39" t="s">
        <v>323</v>
      </c>
      <c r="E28" s="39" t="s">
        <v>277</v>
      </c>
      <c r="F28" s="23" t="s">
        <v>186</v>
      </c>
      <c r="G28" s="12"/>
    </row>
    <row r="29" spans="1:7" ht="24" customHeight="1">
      <c r="A29" s="7">
        <f t="shared" si="0"/>
        <v>23</v>
      </c>
      <c r="B29" s="38" t="s">
        <v>278</v>
      </c>
      <c r="C29" s="26" t="s">
        <v>132</v>
      </c>
      <c r="D29" s="39" t="s">
        <v>323</v>
      </c>
      <c r="E29" s="39" t="s">
        <v>279</v>
      </c>
      <c r="F29" s="23" t="s">
        <v>186</v>
      </c>
      <c r="G29" s="46"/>
    </row>
    <row r="30" spans="1:7" ht="24" customHeight="1">
      <c r="A30" s="7">
        <f t="shared" si="0"/>
        <v>24</v>
      </c>
      <c r="B30" s="38" t="s">
        <v>19</v>
      </c>
      <c r="C30" s="26" t="s">
        <v>280</v>
      </c>
      <c r="D30" s="39" t="s">
        <v>323</v>
      </c>
      <c r="E30" s="39" t="s">
        <v>281</v>
      </c>
      <c r="F30" s="23" t="s">
        <v>186</v>
      </c>
      <c r="G30" s="46"/>
    </row>
    <row r="31" spans="1:7" ht="24" customHeight="1">
      <c r="A31" s="7">
        <f t="shared" si="0"/>
        <v>25</v>
      </c>
      <c r="B31" s="38" t="s">
        <v>282</v>
      </c>
      <c r="C31" s="27" t="s">
        <v>283</v>
      </c>
      <c r="D31" s="39" t="s">
        <v>323</v>
      </c>
      <c r="E31" s="39" t="s">
        <v>284</v>
      </c>
      <c r="F31" s="23" t="s">
        <v>186</v>
      </c>
      <c r="G31" s="12"/>
    </row>
    <row r="32" spans="1:7" ht="24" customHeight="1">
      <c r="A32" s="7">
        <f t="shared" si="0"/>
        <v>26</v>
      </c>
      <c r="B32" s="38" t="s">
        <v>24</v>
      </c>
      <c r="C32" s="27" t="s">
        <v>285</v>
      </c>
      <c r="D32" s="39" t="s">
        <v>323</v>
      </c>
      <c r="E32" s="39" t="s">
        <v>279</v>
      </c>
      <c r="F32" s="23" t="s">
        <v>186</v>
      </c>
      <c r="G32" s="47"/>
    </row>
    <row r="33" spans="1:7" ht="24" customHeight="1">
      <c r="A33" s="7">
        <f t="shared" si="0"/>
        <v>27</v>
      </c>
      <c r="B33" s="38" t="s">
        <v>286</v>
      </c>
      <c r="C33" s="26" t="s">
        <v>35</v>
      </c>
      <c r="D33" s="39" t="s">
        <v>323</v>
      </c>
      <c r="E33" s="39" t="s">
        <v>287</v>
      </c>
      <c r="F33" s="23" t="s">
        <v>66</v>
      </c>
      <c r="G33" s="48"/>
    </row>
    <row r="34" spans="1:7" ht="24" customHeight="1">
      <c r="A34" s="7">
        <f t="shared" si="0"/>
        <v>28</v>
      </c>
      <c r="B34" s="38" t="s">
        <v>288</v>
      </c>
      <c r="C34" s="26" t="s">
        <v>38</v>
      </c>
      <c r="D34" s="39" t="s">
        <v>323</v>
      </c>
      <c r="E34" s="39" t="s">
        <v>289</v>
      </c>
      <c r="F34" s="23" t="s">
        <v>66</v>
      </c>
      <c r="G34" s="49"/>
    </row>
    <row r="35" spans="1:7" ht="24" customHeight="1">
      <c r="A35" s="7">
        <f t="shared" si="0"/>
        <v>29</v>
      </c>
      <c r="B35" s="38" t="s">
        <v>290</v>
      </c>
      <c r="C35" s="26" t="s">
        <v>106</v>
      </c>
      <c r="D35" s="39" t="s">
        <v>323</v>
      </c>
      <c r="E35" s="39" t="s">
        <v>291</v>
      </c>
      <c r="F35" s="23" t="s">
        <v>66</v>
      </c>
      <c r="G35" s="12"/>
    </row>
    <row r="36" spans="1:7" ht="24" customHeight="1">
      <c r="A36" s="7">
        <f t="shared" si="0"/>
        <v>30</v>
      </c>
      <c r="B36" s="38" t="s">
        <v>292</v>
      </c>
      <c r="C36" s="26" t="s">
        <v>151</v>
      </c>
      <c r="D36" s="39" t="s">
        <v>323</v>
      </c>
      <c r="E36" s="39" t="s">
        <v>293</v>
      </c>
      <c r="F36" s="23" t="s">
        <v>66</v>
      </c>
      <c r="G36" s="50"/>
    </row>
    <row r="37" spans="1:13" ht="24" customHeight="1">
      <c r="A37" s="7">
        <f t="shared" si="0"/>
        <v>31</v>
      </c>
      <c r="B37" s="38" t="s">
        <v>294</v>
      </c>
      <c r="C37" s="26" t="s">
        <v>43</v>
      </c>
      <c r="D37" s="39" t="s">
        <v>323</v>
      </c>
      <c r="E37" s="39" t="s">
        <v>295</v>
      </c>
      <c r="F37" s="23" t="s">
        <v>66</v>
      </c>
      <c r="G37" s="51"/>
      <c r="H37" s="1"/>
      <c r="I37" s="1"/>
      <c r="J37" s="1"/>
      <c r="K37" s="1"/>
      <c r="L37" s="1"/>
      <c r="M37" s="1"/>
    </row>
    <row r="38" spans="1:13" ht="24" customHeight="1">
      <c r="A38" s="7">
        <f t="shared" si="0"/>
        <v>32</v>
      </c>
      <c r="B38" s="38" t="s">
        <v>296</v>
      </c>
      <c r="C38" s="26" t="s">
        <v>209</v>
      </c>
      <c r="D38" s="39" t="s">
        <v>323</v>
      </c>
      <c r="E38" s="39" t="s">
        <v>297</v>
      </c>
      <c r="F38" s="23" t="s">
        <v>66</v>
      </c>
      <c r="G38" s="51"/>
      <c r="H38" s="1"/>
      <c r="I38" s="1"/>
      <c r="J38" s="1"/>
      <c r="K38" s="1"/>
      <c r="L38" s="1"/>
      <c r="M38" s="1"/>
    </row>
    <row r="39" spans="1:13" ht="24" customHeight="1">
      <c r="A39" s="7">
        <f t="shared" si="0"/>
        <v>33</v>
      </c>
      <c r="B39" s="38" t="s">
        <v>264</v>
      </c>
      <c r="C39" s="28" t="s">
        <v>298</v>
      </c>
      <c r="D39" s="39" t="s">
        <v>323</v>
      </c>
      <c r="E39" s="39" t="s">
        <v>315</v>
      </c>
      <c r="F39" s="23" t="s">
        <v>66</v>
      </c>
      <c r="G39" s="51"/>
      <c r="H39" s="1"/>
      <c r="I39" s="1"/>
      <c r="J39" s="1"/>
      <c r="K39" s="1"/>
      <c r="L39" s="1"/>
      <c r="M39" s="1"/>
    </row>
    <row r="40" spans="1:13" ht="24" customHeight="1">
      <c r="A40" s="7">
        <f t="shared" si="0"/>
        <v>34</v>
      </c>
      <c r="B40" s="38" t="s">
        <v>195</v>
      </c>
      <c r="C40" s="28" t="s">
        <v>299</v>
      </c>
      <c r="D40" s="39" t="s">
        <v>323</v>
      </c>
      <c r="E40" s="39" t="s">
        <v>300</v>
      </c>
      <c r="F40" s="23" t="s">
        <v>66</v>
      </c>
      <c r="G40" s="51"/>
      <c r="H40" s="1"/>
      <c r="I40" s="1"/>
      <c r="J40" s="1"/>
      <c r="K40" s="1"/>
      <c r="L40" s="1"/>
      <c r="M40" s="1"/>
    </row>
    <row r="41" spans="1:13" ht="24" customHeight="1">
      <c r="A41" s="7">
        <f t="shared" si="0"/>
        <v>35</v>
      </c>
      <c r="B41" s="38" t="s">
        <v>301</v>
      </c>
      <c r="C41" s="28" t="s">
        <v>221</v>
      </c>
      <c r="D41" s="39" t="s">
        <v>323</v>
      </c>
      <c r="E41" s="39" t="s">
        <v>302</v>
      </c>
      <c r="F41" s="23" t="s">
        <v>66</v>
      </c>
      <c r="G41" s="51"/>
      <c r="H41" s="1"/>
      <c r="I41" s="1"/>
      <c r="J41" s="1"/>
      <c r="K41" s="1"/>
      <c r="L41" s="1"/>
      <c r="M41" s="1"/>
    </row>
    <row r="42" spans="1:7" ht="24" customHeight="1">
      <c r="A42" s="7">
        <f t="shared" si="0"/>
        <v>36</v>
      </c>
      <c r="B42" s="38" t="s">
        <v>13</v>
      </c>
      <c r="C42" s="28" t="s">
        <v>303</v>
      </c>
      <c r="D42" s="39" t="s">
        <v>323</v>
      </c>
      <c r="E42" s="39" t="s">
        <v>304</v>
      </c>
      <c r="F42" s="23" t="s">
        <v>66</v>
      </c>
      <c r="G42" s="51"/>
    </row>
    <row r="43" spans="1:7" ht="24" customHeight="1">
      <c r="A43" s="7">
        <f t="shared" si="0"/>
        <v>37</v>
      </c>
      <c r="B43" s="38" t="s">
        <v>87</v>
      </c>
      <c r="C43" s="29" t="s">
        <v>305</v>
      </c>
      <c r="D43" s="39" t="s">
        <v>323</v>
      </c>
      <c r="E43" s="39" t="s">
        <v>306</v>
      </c>
      <c r="F43" s="23" t="s">
        <v>66</v>
      </c>
      <c r="G43" s="51"/>
    </row>
    <row r="44" spans="1:7" ht="24" customHeight="1">
      <c r="A44" s="7">
        <f t="shared" si="0"/>
        <v>38</v>
      </c>
      <c r="B44" s="38" t="s">
        <v>177</v>
      </c>
      <c r="C44" s="26" t="s">
        <v>173</v>
      </c>
      <c r="D44" s="39" t="s">
        <v>323</v>
      </c>
      <c r="E44" s="39" t="s">
        <v>279</v>
      </c>
      <c r="F44" s="23" t="s">
        <v>66</v>
      </c>
      <c r="G44" s="51"/>
    </row>
    <row r="45" spans="1:7" ht="24" customHeight="1">
      <c r="A45" s="7">
        <f t="shared" si="0"/>
        <v>39</v>
      </c>
      <c r="B45" s="38" t="s">
        <v>307</v>
      </c>
      <c r="C45" s="26" t="s">
        <v>308</v>
      </c>
      <c r="D45" s="39" t="s">
        <v>323</v>
      </c>
      <c r="E45" s="39" t="s">
        <v>309</v>
      </c>
      <c r="F45" s="23" t="s">
        <v>66</v>
      </c>
      <c r="G45" s="51"/>
    </row>
    <row r="46" spans="1:7" ht="24" customHeight="1">
      <c r="A46" s="7">
        <f t="shared" si="0"/>
        <v>40</v>
      </c>
      <c r="B46" s="38" t="s">
        <v>310</v>
      </c>
      <c r="C46" s="26" t="s">
        <v>311</v>
      </c>
      <c r="D46" s="39" t="s">
        <v>323</v>
      </c>
      <c r="E46" s="39" t="s">
        <v>312</v>
      </c>
      <c r="F46" s="23" t="s">
        <v>66</v>
      </c>
      <c r="G46" s="51"/>
    </row>
    <row r="47" spans="1:7" ht="24" customHeight="1">
      <c r="A47" s="18">
        <f t="shared" si="0"/>
        <v>41</v>
      </c>
      <c r="B47" s="40" t="s">
        <v>31</v>
      </c>
      <c r="C47" s="42" t="s">
        <v>227</v>
      </c>
      <c r="D47" s="41" t="s">
        <v>323</v>
      </c>
      <c r="E47" s="41" t="s">
        <v>238</v>
      </c>
      <c r="F47" s="24" t="s">
        <v>66</v>
      </c>
      <c r="G47" s="52"/>
    </row>
  </sheetData>
  <sheetProtection/>
  <mergeCells count="4">
    <mergeCell ref="A3:G3"/>
    <mergeCell ref="A4:G4"/>
    <mergeCell ref="A5:G5"/>
    <mergeCell ref="B6:C6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6">
      <selection activeCell="B28" sqref="B28:F28"/>
    </sheetView>
  </sheetViews>
  <sheetFormatPr defaultColWidth="8.72265625" defaultRowHeight="16.5"/>
  <cols>
    <col min="1" max="1" width="8.2734375" style="2" customWidth="1"/>
    <col min="2" max="2" width="20.72265625" style="0" customWidth="1"/>
    <col min="3" max="4" width="9.54296875" style="0" customWidth="1"/>
    <col min="5" max="5" width="21.72265625" style="2" customWidth="1"/>
    <col min="6" max="6" width="23.54296875" style="0" customWidth="1"/>
    <col min="7" max="7" width="16.54296875" style="0" customWidth="1"/>
  </cols>
  <sheetData>
    <row r="1" spans="2:5" ht="27" customHeight="1">
      <c r="B1" s="68" t="s">
        <v>4</v>
      </c>
      <c r="C1" s="43"/>
      <c r="E1"/>
    </row>
    <row r="2" spans="2:5" ht="27" customHeight="1">
      <c r="B2" s="69" t="s">
        <v>5</v>
      </c>
      <c r="C2" s="44"/>
      <c r="E2"/>
    </row>
    <row r="3" spans="1:7" ht="15" customHeight="1">
      <c r="A3" s="201"/>
      <c r="B3" s="201"/>
      <c r="C3" s="201"/>
      <c r="D3" s="201"/>
      <c r="E3" s="201"/>
      <c r="F3" s="201"/>
      <c r="G3" s="14"/>
    </row>
    <row r="4" spans="1:7" ht="27" customHeight="1">
      <c r="A4" s="223" t="s">
        <v>327</v>
      </c>
      <c r="B4" s="223"/>
      <c r="C4" s="223"/>
      <c r="D4" s="223"/>
      <c r="E4" s="223"/>
      <c r="F4" s="223"/>
      <c r="G4" s="3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3"/>
      <c r="E6" s="4"/>
      <c r="F6" s="3"/>
      <c r="G6" s="3"/>
    </row>
    <row r="7" spans="1:7" s="21" customFormat="1" ht="42.75" customHeight="1">
      <c r="A7" s="19" t="s">
        <v>2</v>
      </c>
      <c r="B7" s="203" t="s">
        <v>6</v>
      </c>
      <c r="C7" s="204"/>
      <c r="D7" s="45" t="s">
        <v>320</v>
      </c>
      <c r="E7" s="19" t="s">
        <v>0</v>
      </c>
      <c r="F7" s="19" t="s">
        <v>1</v>
      </c>
      <c r="G7" s="20" t="s">
        <v>3</v>
      </c>
    </row>
    <row r="8" spans="1:7" s="8" customFormat="1" ht="13.5" customHeight="1">
      <c r="A8" s="5">
        <v>1</v>
      </c>
      <c r="B8" s="224">
        <v>3</v>
      </c>
      <c r="C8" s="224"/>
      <c r="D8" s="5">
        <v>4</v>
      </c>
      <c r="E8" s="5">
        <v>5</v>
      </c>
      <c r="F8" s="5">
        <v>6</v>
      </c>
      <c r="G8" s="5">
        <v>7</v>
      </c>
    </row>
    <row r="9" spans="1:7" s="17" customFormat="1" ht="21" customHeight="1">
      <c r="A9" s="16">
        <v>1</v>
      </c>
      <c r="B9" s="34" t="s">
        <v>125</v>
      </c>
      <c r="C9" s="25" t="s">
        <v>8</v>
      </c>
      <c r="D9" s="32" t="s">
        <v>328</v>
      </c>
      <c r="E9" s="32" t="s">
        <v>126</v>
      </c>
      <c r="F9" s="22" t="s">
        <v>66</v>
      </c>
      <c r="G9" s="15"/>
    </row>
    <row r="10" spans="1:7" s="17" customFormat="1" ht="21" customHeight="1">
      <c r="A10" s="7">
        <f aca="true" t="shared" si="0" ref="A10:A57">1+A9</f>
        <v>2</v>
      </c>
      <c r="B10" s="35" t="s">
        <v>127</v>
      </c>
      <c r="C10" s="26" t="s">
        <v>85</v>
      </c>
      <c r="D10" s="33" t="s">
        <v>328</v>
      </c>
      <c r="E10" s="33" t="s">
        <v>128</v>
      </c>
      <c r="F10" s="23" t="s">
        <v>66</v>
      </c>
      <c r="G10" s="12"/>
    </row>
    <row r="11" spans="1:7" s="17" customFormat="1" ht="21" customHeight="1">
      <c r="A11" s="7">
        <f t="shared" si="0"/>
        <v>3</v>
      </c>
      <c r="B11" s="35" t="s">
        <v>87</v>
      </c>
      <c r="C11" s="26" t="s">
        <v>129</v>
      </c>
      <c r="D11" s="33" t="s">
        <v>328</v>
      </c>
      <c r="E11" s="33" t="s">
        <v>130</v>
      </c>
      <c r="F11" s="23" t="s">
        <v>66</v>
      </c>
      <c r="G11" s="46"/>
    </row>
    <row r="12" spans="1:7" s="17" customFormat="1" ht="21" customHeight="1">
      <c r="A12" s="7">
        <f t="shared" si="0"/>
        <v>4</v>
      </c>
      <c r="B12" s="35" t="s">
        <v>131</v>
      </c>
      <c r="C12" s="27" t="s">
        <v>132</v>
      </c>
      <c r="D12" s="33" t="s">
        <v>328</v>
      </c>
      <c r="E12" s="33" t="s">
        <v>133</v>
      </c>
      <c r="F12" s="23" t="s">
        <v>66</v>
      </c>
      <c r="G12" s="9"/>
    </row>
    <row r="13" spans="1:7" s="17" customFormat="1" ht="21" customHeight="1">
      <c r="A13" s="7">
        <f t="shared" si="0"/>
        <v>5</v>
      </c>
      <c r="B13" s="35" t="s">
        <v>87</v>
      </c>
      <c r="C13" s="27" t="s">
        <v>134</v>
      </c>
      <c r="D13" s="33" t="s">
        <v>328</v>
      </c>
      <c r="E13" s="33" t="s">
        <v>135</v>
      </c>
      <c r="F13" s="23" t="s">
        <v>66</v>
      </c>
      <c r="G13" s="46"/>
    </row>
    <row r="14" spans="1:7" s="17" customFormat="1" ht="21" customHeight="1">
      <c r="A14" s="7">
        <f t="shared" si="0"/>
        <v>6</v>
      </c>
      <c r="B14" s="35" t="s">
        <v>136</v>
      </c>
      <c r="C14" s="26" t="s">
        <v>137</v>
      </c>
      <c r="D14" s="33" t="s">
        <v>328</v>
      </c>
      <c r="E14" s="33" t="s">
        <v>138</v>
      </c>
      <c r="F14" s="23" t="s">
        <v>66</v>
      </c>
      <c r="G14" s="12"/>
    </row>
    <row r="15" spans="1:7" s="17" customFormat="1" ht="21" customHeight="1">
      <c r="A15" s="7">
        <f t="shared" si="0"/>
        <v>7</v>
      </c>
      <c r="B15" s="35" t="s">
        <v>139</v>
      </c>
      <c r="C15" s="26" t="s">
        <v>140</v>
      </c>
      <c r="D15" s="33" t="s">
        <v>328</v>
      </c>
      <c r="E15" s="33" t="s">
        <v>141</v>
      </c>
      <c r="F15" s="23" t="s">
        <v>182</v>
      </c>
      <c r="G15" s="9"/>
    </row>
    <row r="16" spans="1:7" s="17" customFormat="1" ht="21" customHeight="1">
      <c r="A16" s="7">
        <f t="shared" si="0"/>
        <v>8</v>
      </c>
      <c r="B16" s="35" t="s">
        <v>142</v>
      </c>
      <c r="C16" s="26" t="s">
        <v>29</v>
      </c>
      <c r="D16" s="33" t="s">
        <v>328</v>
      </c>
      <c r="E16" s="33" t="s">
        <v>143</v>
      </c>
      <c r="F16" s="23" t="s">
        <v>66</v>
      </c>
      <c r="G16" s="47"/>
    </row>
    <row r="17" spans="1:7" s="17" customFormat="1" ht="21" customHeight="1">
      <c r="A17" s="7">
        <f t="shared" si="0"/>
        <v>9</v>
      </c>
      <c r="B17" s="35" t="s">
        <v>144</v>
      </c>
      <c r="C17" s="26" t="s">
        <v>35</v>
      </c>
      <c r="D17" s="33" t="s">
        <v>328</v>
      </c>
      <c r="E17" s="33" t="s">
        <v>145</v>
      </c>
      <c r="F17" s="23" t="s">
        <v>66</v>
      </c>
      <c r="G17" s="11"/>
    </row>
    <row r="18" spans="1:7" s="17" customFormat="1" ht="21" customHeight="1">
      <c r="A18" s="7">
        <f t="shared" si="0"/>
        <v>10</v>
      </c>
      <c r="B18" s="35" t="s">
        <v>146</v>
      </c>
      <c r="C18" s="26" t="s">
        <v>38</v>
      </c>
      <c r="D18" s="33" t="s">
        <v>328</v>
      </c>
      <c r="E18" s="33" t="s">
        <v>147</v>
      </c>
      <c r="F18" s="23" t="s">
        <v>66</v>
      </c>
      <c r="G18" s="9"/>
    </row>
    <row r="19" spans="1:7" s="17" customFormat="1" ht="21" customHeight="1">
      <c r="A19" s="7">
        <f t="shared" si="0"/>
        <v>11</v>
      </c>
      <c r="B19" s="35" t="s">
        <v>148</v>
      </c>
      <c r="C19" s="26" t="s">
        <v>149</v>
      </c>
      <c r="D19" s="33" t="s">
        <v>328</v>
      </c>
      <c r="E19" s="33" t="s">
        <v>150</v>
      </c>
      <c r="F19" s="23" t="s">
        <v>66</v>
      </c>
      <c r="G19" s="10"/>
    </row>
    <row r="20" spans="1:7" s="17" customFormat="1" ht="21" customHeight="1">
      <c r="A20" s="7">
        <f t="shared" si="0"/>
        <v>12</v>
      </c>
      <c r="B20" s="35" t="s">
        <v>19</v>
      </c>
      <c r="C20" s="28" t="s">
        <v>151</v>
      </c>
      <c r="D20" s="33" t="s">
        <v>328</v>
      </c>
      <c r="E20" s="33" t="s">
        <v>152</v>
      </c>
      <c r="F20" s="23" t="s">
        <v>66</v>
      </c>
      <c r="G20" s="9"/>
    </row>
    <row r="21" spans="1:7" s="17" customFormat="1" ht="21" customHeight="1">
      <c r="A21" s="7">
        <f t="shared" si="0"/>
        <v>13</v>
      </c>
      <c r="B21" s="35" t="s">
        <v>87</v>
      </c>
      <c r="C21" s="28" t="s">
        <v>153</v>
      </c>
      <c r="D21" s="33" t="s">
        <v>328</v>
      </c>
      <c r="E21" s="33" t="s">
        <v>154</v>
      </c>
      <c r="F21" s="23" t="s">
        <v>66</v>
      </c>
      <c r="G21" s="13"/>
    </row>
    <row r="22" spans="1:7" s="17" customFormat="1" ht="21" customHeight="1">
      <c r="A22" s="7">
        <f t="shared" si="0"/>
        <v>14</v>
      </c>
      <c r="B22" s="35" t="s">
        <v>155</v>
      </c>
      <c r="C22" s="28" t="s">
        <v>48</v>
      </c>
      <c r="D22" s="33" t="s">
        <v>328</v>
      </c>
      <c r="E22" s="33" t="s">
        <v>156</v>
      </c>
      <c r="F22" s="23" t="s">
        <v>66</v>
      </c>
      <c r="G22" s="48"/>
    </row>
    <row r="23" spans="1:7" s="17" customFormat="1" ht="21" customHeight="1">
      <c r="A23" s="7">
        <f t="shared" si="0"/>
        <v>15</v>
      </c>
      <c r="B23" s="35" t="s">
        <v>157</v>
      </c>
      <c r="C23" s="28" t="s">
        <v>158</v>
      </c>
      <c r="D23" s="33" t="s">
        <v>328</v>
      </c>
      <c r="E23" s="33" t="s">
        <v>159</v>
      </c>
      <c r="F23" s="23" t="s">
        <v>66</v>
      </c>
      <c r="G23" s="49"/>
    </row>
    <row r="24" spans="1:7" s="17" customFormat="1" ht="21" customHeight="1">
      <c r="A24" s="7">
        <f t="shared" si="0"/>
        <v>16</v>
      </c>
      <c r="B24" s="35" t="s">
        <v>160</v>
      </c>
      <c r="C24" s="29" t="s">
        <v>161</v>
      </c>
      <c r="D24" s="33" t="s">
        <v>328</v>
      </c>
      <c r="E24" s="33" t="s">
        <v>162</v>
      </c>
      <c r="F24" s="23" t="s">
        <v>66</v>
      </c>
      <c r="G24" s="9"/>
    </row>
    <row r="25" spans="1:7" s="17" customFormat="1" ht="21" customHeight="1">
      <c r="A25" s="7">
        <f t="shared" si="0"/>
        <v>17</v>
      </c>
      <c r="B25" s="35" t="s">
        <v>111</v>
      </c>
      <c r="C25" s="26" t="s">
        <v>112</v>
      </c>
      <c r="D25" s="33" t="s">
        <v>328</v>
      </c>
      <c r="E25" s="33" t="s">
        <v>163</v>
      </c>
      <c r="F25" s="23" t="s">
        <v>66</v>
      </c>
      <c r="G25" s="12"/>
    </row>
    <row r="26" spans="1:7" s="17" customFormat="1" ht="21" customHeight="1">
      <c r="A26" s="7">
        <f t="shared" si="0"/>
        <v>18</v>
      </c>
      <c r="B26" s="35" t="s">
        <v>164</v>
      </c>
      <c r="C26" s="26" t="s">
        <v>112</v>
      </c>
      <c r="D26" s="33" t="s">
        <v>328</v>
      </c>
      <c r="E26" s="33" t="s">
        <v>165</v>
      </c>
      <c r="F26" s="23" t="s">
        <v>66</v>
      </c>
      <c r="G26" s="50"/>
    </row>
    <row r="27" spans="1:7" s="17" customFormat="1" ht="21" customHeight="1">
      <c r="A27" s="7">
        <f t="shared" si="0"/>
        <v>19</v>
      </c>
      <c r="B27" s="35" t="s">
        <v>111</v>
      </c>
      <c r="C27" s="26" t="s">
        <v>166</v>
      </c>
      <c r="D27" s="33" t="s">
        <v>328</v>
      </c>
      <c r="E27" s="33" t="s">
        <v>167</v>
      </c>
      <c r="F27" s="23" t="s">
        <v>66</v>
      </c>
      <c r="G27" s="51"/>
    </row>
    <row r="28" spans="1:7" s="17" customFormat="1" ht="21" customHeight="1">
      <c r="A28" s="7">
        <f t="shared" si="0"/>
        <v>20</v>
      </c>
      <c r="B28" s="55" t="s">
        <v>180</v>
      </c>
      <c r="C28" s="30" t="s">
        <v>181</v>
      </c>
      <c r="D28" s="33" t="s">
        <v>328</v>
      </c>
      <c r="E28" s="53" t="s">
        <v>314</v>
      </c>
      <c r="F28" s="54" t="s">
        <v>124</v>
      </c>
      <c r="G28" s="51"/>
    </row>
    <row r="29" spans="1:7" s="17" customFormat="1" ht="21" customHeight="1">
      <c r="A29" s="7">
        <f t="shared" si="0"/>
        <v>21</v>
      </c>
      <c r="B29" s="35" t="s">
        <v>169</v>
      </c>
      <c r="C29" s="26" t="s">
        <v>170</v>
      </c>
      <c r="D29" s="33" t="s">
        <v>328</v>
      </c>
      <c r="E29" s="33" t="s">
        <v>171</v>
      </c>
      <c r="F29" s="23" t="s">
        <v>66</v>
      </c>
      <c r="G29" s="7"/>
    </row>
    <row r="30" spans="1:7" s="17" customFormat="1" ht="21" customHeight="1">
      <c r="A30" s="7">
        <f t="shared" si="0"/>
        <v>22</v>
      </c>
      <c r="B30" s="35" t="s">
        <v>172</v>
      </c>
      <c r="C30" s="30" t="s">
        <v>173</v>
      </c>
      <c r="D30" s="33" t="s">
        <v>328</v>
      </c>
      <c r="E30" s="33" t="s">
        <v>174</v>
      </c>
      <c r="F30" s="23" t="s">
        <v>66</v>
      </c>
      <c r="G30" s="51"/>
    </row>
    <row r="31" spans="1:7" s="17" customFormat="1" ht="21" customHeight="1">
      <c r="A31" s="7">
        <f t="shared" si="0"/>
        <v>23</v>
      </c>
      <c r="B31" s="35" t="s">
        <v>175</v>
      </c>
      <c r="C31" s="30" t="s">
        <v>120</v>
      </c>
      <c r="D31" s="33" t="s">
        <v>328</v>
      </c>
      <c r="E31" s="33" t="s">
        <v>176</v>
      </c>
      <c r="F31" s="23" t="s">
        <v>66</v>
      </c>
      <c r="G31" s="10"/>
    </row>
    <row r="32" spans="1:7" s="17" customFormat="1" ht="21" customHeight="1">
      <c r="A32" s="7">
        <f t="shared" si="0"/>
        <v>24</v>
      </c>
      <c r="B32" s="63" t="s">
        <v>177</v>
      </c>
      <c r="C32" s="65" t="s">
        <v>178</v>
      </c>
      <c r="D32" s="33" t="s">
        <v>328</v>
      </c>
      <c r="E32" s="66" t="s">
        <v>179</v>
      </c>
      <c r="F32" s="59" t="s">
        <v>66</v>
      </c>
      <c r="G32" s="51"/>
    </row>
    <row r="33" spans="1:7" s="6" customFormat="1" ht="21" customHeight="1">
      <c r="A33" s="7">
        <f t="shared" si="0"/>
        <v>25</v>
      </c>
      <c r="B33" s="38" t="s">
        <v>183</v>
      </c>
      <c r="C33" s="26" t="s">
        <v>184</v>
      </c>
      <c r="D33" s="39" t="s">
        <v>329</v>
      </c>
      <c r="E33" s="39" t="s">
        <v>185</v>
      </c>
      <c r="F33" s="23" t="s">
        <v>66</v>
      </c>
      <c r="G33" s="51"/>
    </row>
    <row r="34" spans="1:7" ht="21" customHeight="1">
      <c r="A34" s="7">
        <f t="shared" si="0"/>
        <v>26</v>
      </c>
      <c r="B34" s="38" t="s">
        <v>60</v>
      </c>
      <c r="C34" s="26" t="s">
        <v>82</v>
      </c>
      <c r="D34" s="39" t="s">
        <v>329</v>
      </c>
      <c r="E34" s="39" t="s">
        <v>187</v>
      </c>
      <c r="F34" s="23" t="s">
        <v>66</v>
      </c>
      <c r="G34" s="10"/>
    </row>
    <row r="35" spans="1:7" ht="21" customHeight="1">
      <c r="A35" s="7">
        <f t="shared" si="0"/>
        <v>27</v>
      </c>
      <c r="B35" s="38" t="s">
        <v>188</v>
      </c>
      <c r="C35" s="26" t="s">
        <v>85</v>
      </c>
      <c r="D35" s="39" t="s">
        <v>329</v>
      </c>
      <c r="E35" s="39" t="s">
        <v>189</v>
      </c>
      <c r="F35" s="23" t="s">
        <v>66</v>
      </c>
      <c r="G35" s="51"/>
    </row>
    <row r="36" spans="1:7" ht="21" customHeight="1">
      <c r="A36" s="7">
        <f t="shared" si="0"/>
        <v>28</v>
      </c>
      <c r="B36" s="38" t="s">
        <v>111</v>
      </c>
      <c r="C36" s="27" t="s">
        <v>190</v>
      </c>
      <c r="D36" s="39" t="s">
        <v>329</v>
      </c>
      <c r="E36" s="39" t="s">
        <v>191</v>
      </c>
      <c r="F36" s="23" t="s">
        <v>66</v>
      </c>
      <c r="G36" s="10"/>
    </row>
    <row r="37" spans="1:7" ht="21" customHeight="1">
      <c r="A37" s="7">
        <f t="shared" si="0"/>
        <v>29</v>
      </c>
      <c r="B37" s="38" t="s">
        <v>192</v>
      </c>
      <c r="C37" s="27" t="s">
        <v>193</v>
      </c>
      <c r="D37" s="39" t="s">
        <v>329</v>
      </c>
      <c r="E37" s="39" t="s">
        <v>194</v>
      </c>
      <c r="F37" s="23" t="s">
        <v>66</v>
      </c>
      <c r="G37" s="10"/>
    </row>
    <row r="38" spans="1:7" ht="21" customHeight="1">
      <c r="A38" s="7">
        <f t="shared" si="0"/>
        <v>30</v>
      </c>
      <c r="B38" s="38" t="s">
        <v>195</v>
      </c>
      <c r="C38" s="26" t="s">
        <v>29</v>
      </c>
      <c r="D38" s="39" t="s">
        <v>329</v>
      </c>
      <c r="E38" s="39" t="s">
        <v>196</v>
      </c>
      <c r="F38" s="23" t="s">
        <v>66</v>
      </c>
      <c r="G38" s="9"/>
    </row>
    <row r="39" spans="1:7" ht="21" customHeight="1">
      <c r="A39" s="7">
        <f t="shared" si="0"/>
        <v>31</v>
      </c>
      <c r="B39" s="38" t="s">
        <v>197</v>
      </c>
      <c r="C39" s="26" t="s">
        <v>32</v>
      </c>
      <c r="D39" s="39" t="s">
        <v>329</v>
      </c>
      <c r="E39" s="39" t="s">
        <v>198</v>
      </c>
      <c r="F39" s="23" t="s">
        <v>66</v>
      </c>
      <c r="G39" s="51"/>
    </row>
    <row r="40" spans="1:7" ht="21" customHeight="1">
      <c r="A40" s="7">
        <f t="shared" si="0"/>
        <v>32</v>
      </c>
      <c r="B40" s="38" t="s">
        <v>13</v>
      </c>
      <c r="C40" s="26" t="s">
        <v>35</v>
      </c>
      <c r="D40" s="39" t="s">
        <v>329</v>
      </c>
      <c r="E40" s="39" t="s">
        <v>199</v>
      </c>
      <c r="F40" s="23" t="s">
        <v>66</v>
      </c>
      <c r="G40" s="9"/>
    </row>
    <row r="41" spans="1:7" ht="21" customHeight="1">
      <c r="A41" s="7">
        <f t="shared" si="0"/>
        <v>33</v>
      </c>
      <c r="B41" s="38" t="s">
        <v>200</v>
      </c>
      <c r="C41" s="26" t="s">
        <v>35</v>
      </c>
      <c r="D41" s="39" t="s">
        <v>329</v>
      </c>
      <c r="E41" s="39" t="s">
        <v>201</v>
      </c>
      <c r="F41" s="23" t="s">
        <v>66</v>
      </c>
      <c r="G41" s="7"/>
    </row>
    <row r="42" spans="1:13" ht="21" customHeight="1">
      <c r="A42" s="7">
        <f t="shared" si="0"/>
        <v>34</v>
      </c>
      <c r="B42" s="38" t="s">
        <v>87</v>
      </c>
      <c r="C42" s="26" t="s">
        <v>202</v>
      </c>
      <c r="D42" s="39" t="s">
        <v>329</v>
      </c>
      <c r="E42" s="39" t="s">
        <v>203</v>
      </c>
      <c r="F42" s="23" t="s">
        <v>66</v>
      </c>
      <c r="G42" s="9"/>
      <c r="H42" s="1"/>
      <c r="I42" s="1"/>
      <c r="J42" s="1"/>
      <c r="K42" s="1"/>
      <c r="L42" s="1"/>
      <c r="M42" s="1"/>
    </row>
    <row r="43" spans="1:13" ht="21" customHeight="1">
      <c r="A43" s="7">
        <f t="shared" si="0"/>
        <v>35</v>
      </c>
      <c r="B43" s="38" t="s">
        <v>204</v>
      </c>
      <c r="C43" s="26" t="s">
        <v>38</v>
      </c>
      <c r="D43" s="39" t="s">
        <v>329</v>
      </c>
      <c r="E43" s="39" t="s">
        <v>154</v>
      </c>
      <c r="F43" s="23" t="s">
        <v>66</v>
      </c>
      <c r="G43" s="51"/>
      <c r="H43" s="1"/>
      <c r="I43" s="1"/>
      <c r="J43" s="1"/>
      <c r="K43" s="1"/>
      <c r="L43" s="1"/>
      <c r="M43" s="1"/>
    </row>
    <row r="44" spans="1:13" ht="21" customHeight="1">
      <c r="A44" s="7">
        <f t="shared" si="0"/>
        <v>36</v>
      </c>
      <c r="B44" s="38" t="s">
        <v>13</v>
      </c>
      <c r="C44" s="28" t="s">
        <v>106</v>
      </c>
      <c r="D44" s="39" t="s">
        <v>329</v>
      </c>
      <c r="E44" s="39" t="s">
        <v>205</v>
      </c>
      <c r="F44" s="23" t="s">
        <v>66</v>
      </c>
      <c r="G44" s="9"/>
      <c r="H44" s="1"/>
      <c r="I44" s="1"/>
      <c r="J44" s="1"/>
      <c r="K44" s="1"/>
      <c r="L44" s="1"/>
      <c r="M44" s="1"/>
    </row>
    <row r="45" spans="1:13" ht="21" customHeight="1">
      <c r="A45" s="7">
        <f t="shared" si="0"/>
        <v>37</v>
      </c>
      <c r="B45" s="38" t="s">
        <v>206</v>
      </c>
      <c r="C45" s="28" t="s">
        <v>151</v>
      </c>
      <c r="D45" s="39" t="s">
        <v>329</v>
      </c>
      <c r="E45" s="39" t="s">
        <v>207</v>
      </c>
      <c r="F45" s="23" t="s">
        <v>66</v>
      </c>
      <c r="G45" s="51"/>
      <c r="H45" s="1"/>
      <c r="I45" s="1"/>
      <c r="J45" s="1"/>
      <c r="K45" s="1"/>
      <c r="L45" s="1"/>
      <c r="M45" s="1"/>
    </row>
    <row r="46" spans="1:13" ht="21" customHeight="1">
      <c r="A46" s="7">
        <f t="shared" si="0"/>
        <v>38</v>
      </c>
      <c r="B46" s="38" t="s">
        <v>208</v>
      </c>
      <c r="C46" s="28" t="s">
        <v>209</v>
      </c>
      <c r="D46" s="39" t="s">
        <v>329</v>
      </c>
      <c r="E46" s="39" t="s">
        <v>210</v>
      </c>
      <c r="F46" s="23" t="s">
        <v>66</v>
      </c>
      <c r="G46" s="12"/>
      <c r="H46" s="1"/>
      <c r="I46" s="1"/>
      <c r="J46" s="1"/>
      <c r="K46" s="1"/>
      <c r="L46" s="1"/>
      <c r="M46" s="1"/>
    </row>
    <row r="47" spans="1:7" ht="21" customHeight="1">
      <c r="A47" s="7">
        <f t="shared" si="0"/>
        <v>39</v>
      </c>
      <c r="B47" s="38" t="s">
        <v>211</v>
      </c>
      <c r="C47" s="28" t="s">
        <v>153</v>
      </c>
      <c r="D47" s="39" t="s">
        <v>329</v>
      </c>
      <c r="E47" s="39" t="s">
        <v>212</v>
      </c>
      <c r="F47" s="23" t="s">
        <v>66</v>
      </c>
      <c r="G47" s="51"/>
    </row>
    <row r="48" spans="1:7" ht="21" customHeight="1">
      <c r="A48" s="7">
        <f t="shared" si="0"/>
        <v>40</v>
      </c>
      <c r="B48" s="38" t="s">
        <v>213</v>
      </c>
      <c r="C48" s="29" t="s">
        <v>214</v>
      </c>
      <c r="D48" s="39" t="s">
        <v>329</v>
      </c>
      <c r="E48" s="39" t="s">
        <v>215</v>
      </c>
      <c r="F48" s="23" t="s">
        <v>66</v>
      </c>
      <c r="G48" s="9"/>
    </row>
    <row r="49" spans="1:7" ht="21" customHeight="1">
      <c r="A49" s="7">
        <f t="shared" si="0"/>
        <v>41</v>
      </c>
      <c r="B49" s="38" t="s">
        <v>216</v>
      </c>
      <c r="C49" s="26" t="s">
        <v>217</v>
      </c>
      <c r="D49" s="39" t="s">
        <v>329</v>
      </c>
      <c r="E49" s="39" t="s">
        <v>218</v>
      </c>
      <c r="F49" s="23" t="s">
        <v>66</v>
      </c>
      <c r="G49" s="51"/>
    </row>
    <row r="50" spans="1:7" ht="21" customHeight="1">
      <c r="A50" s="7">
        <f t="shared" si="0"/>
        <v>42</v>
      </c>
      <c r="B50" s="38" t="s">
        <v>13</v>
      </c>
      <c r="C50" s="26" t="s">
        <v>219</v>
      </c>
      <c r="D50" s="39" t="s">
        <v>329</v>
      </c>
      <c r="E50" s="39" t="s">
        <v>220</v>
      </c>
      <c r="F50" s="23" t="s">
        <v>66</v>
      </c>
      <c r="G50" s="51"/>
    </row>
    <row r="51" spans="1:7" ht="21" customHeight="1">
      <c r="A51" s="7">
        <f t="shared" si="0"/>
        <v>43</v>
      </c>
      <c r="B51" s="62" t="s">
        <v>206</v>
      </c>
      <c r="C51" s="64" t="s">
        <v>221</v>
      </c>
      <c r="D51" s="39" t="s">
        <v>329</v>
      </c>
      <c r="E51" s="67" t="s">
        <v>222</v>
      </c>
      <c r="F51" s="60" t="s">
        <v>66</v>
      </c>
      <c r="G51" s="9"/>
    </row>
    <row r="52" spans="1:7" ht="21" customHeight="1">
      <c r="A52" s="7">
        <f t="shared" si="0"/>
        <v>44</v>
      </c>
      <c r="B52" s="38" t="s">
        <v>223</v>
      </c>
      <c r="C52" s="26" t="s">
        <v>170</v>
      </c>
      <c r="D52" s="39" t="s">
        <v>329</v>
      </c>
      <c r="E52" s="39" t="s">
        <v>199</v>
      </c>
      <c r="F52" s="23" t="s">
        <v>66</v>
      </c>
      <c r="G52" s="9"/>
    </row>
    <row r="53" spans="1:7" ht="21" customHeight="1">
      <c r="A53" s="7">
        <f t="shared" si="0"/>
        <v>45</v>
      </c>
      <c r="B53" s="38" t="s">
        <v>87</v>
      </c>
      <c r="C53" s="26" t="s">
        <v>224</v>
      </c>
      <c r="D53" s="39" t="s">
        <v>329</v>
      </c>
      <c r="E53" s="39" t="s">
        <v>225</v>
      </c>
      <c r="F53" s="23" t="s">
        <v>66</v>
      </c>
      <c r="G53" s="51"/>
    </row>
    <row r="54" spans="1:7" ht="21" customHeight="1">
      <c r="A54" s="7">
        <f t="shared" si="0"/>
        <v>46</v>
      </c>
      <c r="B54" s="38" t="s">
        <v>226</v>
      </c>
      <c r="C54" s="30" t="s">
        <v>227</v>
      </c>
      <c r="D54" s="39" t="s">
        <v>329</v>
      </c>
      <c r="E54" s="39" t="s">
        <v>228</v>
      </c>
      <c r="F54" s="23" t="s">
        <v>66</v>
      </c>
      <c r="G54" s="7"/>
    </row>
    <row r="55" spans="1:7" ht="21" customHeight="1">
      <c r="A55" s="7">
        <f t="shared" si="0"/>
        <v>47</v>
      </c>
      <c r="B55" s="38" t="s">
        <v>19</v>
      </c>
      <c r="C55" s="30" t="s">
        <v>178</v>
      </c>
      <c r="D55" s="39" t="s">
        <v>329</v>
      </c>
      <c r="E55" s="39" t="s">
        <v>313</v>
      </c>
      <c r="F55" s="23" t="s">
        <v>66</v>
      </c>
      <c r="G55" s="51"/>
    </row>
    <row r="56" spans="1:7" ht="21" customHeight="1">
      <c r="A56" s="7">
        <f t="shared" si="0"/>
        <v>48</v>
      </c>
      <c r="B56" s="38" t="s">
        <v>229</v>
      </c>
      <c r="C56" s="27" t="s">
        <v>230</v>
      </c>
      <c r="D56" s="39" t="s">
        <v>329</v>
      </c>
      <c r="E56" s="39" t="s">
        <v>231</v>
      </c>
      <c r="F56" s="23" t="s">
        <v>66</v>
      </c>
      <c r="G56" s="51"/>
    </row>
    <row r="57" spans="1:7" ht="21" customHeight="1">
      <c r="A57" s="18">
        <f t="shared" si="0"/>
        <v>49</v>
      </c>
      <c r="B57" s="40" t="s">
        <v>232</v>
      </c>
      <c r="C57" s="31" t="s">
        <v>233</v>
      </c>
      <c r="D57" s="41" t="s">
        <v>329</v>
      </c>
      <c r="E57" s="41" t="s">
        <v>234</v>
      </c>
      <c r="F57" s="24" t="s">
        <v>66</v>
      </c>
      <c r="G57" s="52"/>
    </row>
  </sheetData>
  <sheetProtection/>
  <mergeCells count="5">
    <mergeCell ref="B8:C8"/>
    <mergeCell ref="A5:G5"/>
    <mergeCell ref="B7:C7"/>
    <mergeCell ref="A3:F3"/>
    <mergeCell ref="A4:F4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5">
      <selection activeCell="B47" sqref="B47:D47"/>
    </sheetView>
  </sheetViews>
  <sheetFormatPr defaultColWidth="8.72265625" defaultRowHeight="16.5"/>
  <cols>
    <col min="1" max="1" width="7.72265625" style="2" customWidth="1"/>
    <col min="2" max="2" width="20.72265625" style="0" customWidth="1"/>
    <col min="3" max="3" width="9.54296875" style="0" customWidth="1"/>
    <col min="4" max="4" width="5.54296875" style="2" customWidth="1"/>
    <col min="5" max="5" width="21.453125" style="2" customWidth="1"/>
    <col min="6" max="6" width="23.54296875" style="0" customWidth="1"/>
    <col min="7" max="7" width="15.72265625" style="0" customWidth="1"/>
  </cols>
  <sheetData>
    <row r="1" spans="1:3" s="72" customFormat="1" ht="27" customHeight="1">
      <c r="A1" s="71"/>
      <c r="C1" s="68" t="s">
        <v>4</v>
      </c>
    </row>
    <row r="2" spans="1:3" s="72" customFormat="1" ht="27" customHeight="1">
      <c r="A2" s="71"/>
      <c r="C2" s="69" t="s">
        <v>5</v>
      </c>
    </row>
    <row r="3" spans="1:7" s="72" customFormat="1" ht="15" customHeight="1">
      <c r="A3" s="201"/>
      <c r="B3" s="201"/>
      <c r="C3" s="201"/>
      <c r="D3" s="201"/>
      <c r="E3" s="201"/>
      <c r="F3" s="201"/>
      <c r="G3" s="14"/>
    </row>
    <row r="4" spans="1:7" s="72" customFormat="1" ht="27" customHeight="1">
      <c r="A4" s="201" t="s">
        <v>325</v>
      </c>
      <c r="B4" s="201"/>
      <c r="C4" s="201"/>
      <c r="D4" s="201"/>
      <c r="E4" s="201"/>
      <c r="F4" s="201"/>
      <c r="G4" s="201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4"/>
      <c r="E6" s="4"/>
      <c r="F6" s="3"/>
      <c r="G6" s="3"/>
    </row>
    <row r="7" spans="1:7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0</v>
      </c>
      <c r="F7" s="19" t="s">
        <v>1</v>
      </c>
      <c r="G7" s="20" t="s">
        <v>3</v>
      </c>
    </row>
    <row r="8" spans="1:7" s="75" customFormat="1" ht="13.5" customHeight="1">
      <c r="A8" s="74">
        <v>1</v>
      </c>
      <c r="B8" s="205">
        <v>3</v>
      </c>
      <c r="C8" s="205"/>
      <c r="D8" s="74">
        <v>4</v>
      </c>
      <c r="E8" s="74">
        <v>5</v>
      </c>
      <c r="F8" s="74">
        <v>6</v>
      </c>
      <c r="G8" s="74">
        <v>7</v>
      </c>
    </row>
    <row r="9" spans="1:7" s="83" customFormat="1" ht="21" customHeight="1">
      <c r="A9" s="76">
        <v>1</v>
      </c>
      <c r="B9" s="77" t="s">
        <v>97</v>
      </c>
      <c r="C9" s="78" t="s">
        <v>35</v>
      </c>
      <c r="D9" s="79" t="s">
        <v>321</v>
      </c>
      <c r="E9" s="80" t="s">
        <v>98</v>
      </c>
      <c r="F9" s="81" t="s">
        <v>66</v>
      </c>
      <c r="G9" s="82"/>
    </row>
    <row r="10" spans="1:7" s="83" customFormat="1" ht="21" customHeight="1">
      <c r="A10" s="84">
        <f aca="true" t="shared" si="0" ref="A10:A56">1+A9</f>
        <v>2</v>
      </c>
      <c r="B10" s="85" t="s">
        <v>84</v>
      </c>
      <c r="C10" s="86" t="s">
        <v>85</v>
      </c>
      <c r="D10" s="87" t="s">
        <v>321</v>
      </c>
      <c r="E10" s="88" t="s">
        <v>86</v>
      </c>
      <c r="F10" s="89" t="s">
        <v>66</v>
      </c>
      <c r="G10" s="90"/>
    </row>
    <row r="11" spans="1:7" s="83" customFormat="1" ht="21" customHeight="1">
      <c r="A11" s="84">
        <f t="shared" si="0"/>
        <v>3</v>
      </c>
      <c r="B11" s="85" t="s">
        <v>119</v>
      </c>
      <c r="C11" s="91" t="s">
        <v>120</v>
      </c>
      <c r="D11" s="87" t="s">
        <v>321</v>
      </c>
      <c r="E11" s="88" t="s">
        <v>121</v>
      </c>
      <c r="F11" s="89" t="s">
        <v>66</v>
      </c>
      <c r="G11" s="90"/>
    </row>
    <row r="12" spans="1:7" s="83" customFormat="1" ht="21" customHeight="1">
      <c r="A12" s="84">
        <f t="shared" si="0"/>
        <v>4</v>
      </c>
      <c r="B12" s="85" t="s">
        <v>19</v>
      </c>
      <c r="C12" s="86" t="s">
        <v>8</v>
      </c>
      <c r="D12" s="87" t="s">
        <v>321</v>
      </c>
      <c r="E12" s="88" t="s">
        <v>69</v>
      </c>
      <c r="F12" s="89" t="s">
        <v>66</v>
      </c>
      <c r="G12" s="92"/>
    </row>
    <row r="13" spans="1:7" s="83" customFormat="1" ht="21" customHeight="1">
      <c r="A13" s="84">
        <f t="shared" si="0"/>
        <v>5</v>
      </c>
      <c r="B13" s="85" t="s">
        <v>24</v>
      </c>
      <c r="C13" s="93" t="s">
        <v>76</v>
      </c>
      <c r="D13" s="87" t="s">
        <v>321</v>
      </c>
      <c r="E13" s="88" t="s">
        <v>77</v>
      </c>
      <c r="F13" s="89" t="s">
        <v>66</v>
      </c>
      <c r="G13" s="90"/>
    </row>
    <row r="14" spans="1:7" s="83" customFormat="1" ht="21" customHeight="1">
      <c r="A14" s="84">
        <f t="shared" si="0"/>
        <v>6</v>
      </c>
      <c r="B14" s="85" t="s">
        <v>78</v>
      </c>
      <c r="C14" s="93" t="s">
        <v>79</v>
      </c>
      <c r="D14" s="87" t="s">
        <v>321</v>
      </c>
      <c r="E14" s="88" t="s">
        <v>80</v>
      </c>
      <c r="F14" s="89" t="s">
        <v>66</v>
      </c>
      <c r="G14" s="90"/>
    </row>
    <row r="15" spans="1:7" s="83" customFormat="1" ht="21" customHeight="1">
      <c r="A15" s="84">
        <f t="shared" si="0"/>
        <v>7</v>
      </c>
      <c r="B15" s="85" t="s">
        <v>87</v>
      </c>
      <c r="C15" s="86" t="s">
        <v>26</v>
      </c>
      <c r="D15" s="87" t="s">
        <v>321</v>
      </c>
      <c r="E15" s="88" t="s">
        <v>88</v>
      </c>
      <c r="F15" s="89" t="s">
        <v>66</v>
      </c>
      <c r="G15" s="90"/>
    </row>
    <row r="16" spans="1:7" s="83" customFormat="1" ht="21" customHeight="1">
      <c r="A16" s="84">
        <f t="shared" si="0"/>
        <v>8</v>
      </c>
      <c r="B16" s="85" t="s">
        <v>92</v>
      </c>
      <c r="C16" s="86" t="s">
        <v>93</v>
      </c>
      <c r="D16" s="87" t="s">
        <v>321</v>
      </c>
      <c r="E16" s="88" t="s">
        <v>94</v>
      </c>
      <c r="F16" s="89" t="s">
        <v>66</v>
      </c>
      <c r="G16" s="92"/>
    </row>
    <row r="17" spans="1:7" s="83" customFormat="1" ht="21" customHeight="1">
      <c r="A17" s="84">
        <f t="shared" si="0"/>
        <v>9</v>
      </c>
      <c r="B17" s="85" t="s">
        <v>13</v>
      </c>
      <c r="C17" s="86" t="s">
        <v>116</v>
      </c>
      <c r="D17" s="87" t="s">
        <v>321</v>
      </c>
      <c r="E17" s="88" t="s">
        <v>115</v>
      </c>
      <c r="F17" s="89" t="s">
        <v>66</v>
      </c>
      <c r="G17" s="90"/>
    </row>
    <row r="18" spans="1:7" s="83" customFormat="1" ht="21" customHeight="1">
      <c r="A18" s="84">
        <f t="shared" si="0"/>
        <v>10</v>
      </c>
      <c r="B18" s="85" t="s">
        <v>13</v>
      </c>
      <c r="C18" s="91" t="s">
        <v>122</v>
      </c>
      <c r="D18" s="87" t="s">
        <v>321</v>
      </c>
      <c r="E18" s="88" t="s">
        <v>123</v>
      </c>
      <c r="F18" s="89" t="s">
        <v>66</v>
      </c>
      <c r="G18" s="84"/>
    </row>
    <row r="19" spans="1:7" s="83" customFormat="1" ht="21" customHeight="1">
      <c r="A19" s="84">
        <f t="shared" si="0"/>
        <v>11</v>
      </c>
      <c r="B19" s="85" t="s">
        <v>114</v>
      </c>
      <c r="C19" s="86" t="s">
        <v>61</v>
      </c>
      <c r="D19" s="87" t="s">
        <v>321</v>
      </c>
      <c r="E19" s="88" t="s">
        <v>115</v>
      </c>
      <c r="F19" s="89" t="s">
        <v>124</v>
      </c>
      <c r="G19" s="84"/>
    </row>
    <row r="20" spans="1:7" s="83" customFormat="1" ht="21" customHeight="1">
      <c r="A20" s="84">
        <f t="shared" si="0"/>
        <v>12</v>
      </c>
      <c r="B20" s="85" t="s">
        <v>60</v>
      </c>
      <c r="C20" s="94" t="s">
        <v>104</v>
      </c>
      <c r="D20" s="87" t="s">
        <v>321</v>
      </c>
      <c r="E20" s="88" t="s">
        <v>105</v>
      </c>
      <c r="F20" s="89" t="s">
        <v>66</v>
      </c>
      <c r="G20" s="90"/>
    </row>
    <row r="21" spans="1:7" s="83" customFormat="1" ht="21" customHeight="1">
      <c r="A21" s="84">
        <f t="shared" si="0"/>
        <v>13</v>
      </c>
      <c r="B21" s="85" t="s">
        <v>101</v>
      </c>
      <c r="C21" s="94" t="s">
        <v>102</v>
      </c>
      <c r="D21" s="87" t="s">
        <v>321</v>
      </c>
      <c r="E21" s="88" t="s">
        <v>103</v>
      </c>
      <c r="F21" s="89" t="s">
        <v>66</v>
      </c>
      <c r="G21" s="90"/>
    </row>
    <row r="22" spans="1:7" s="83" customFormat="1" ht="21" customHeight="1">
      <c r="A22" s="84">
        <f t="shared" si="0"/>
        <v>14</v>
      </c>
      <c r="B22" s="85" t="s">
        <v>81</v>
      </c>
      <c r="C22" s="86" t="s">
        <v>82</v>
      </c>
      <c r="D22" s="87" t="s">
        <v>321</v>
      </c>
      <c r="E22" s="88" t="s">
        <v>83</v>
      </c>
      <c r="F22" s="89" t="s">
        <v>66</v>
      </c>
      <c r="G22" s="90"/>
    </row>
    <row r="23" spans="1:7" s="83" customFormat="1" ht="21" customHeight="1">
      <c r="A23" s="84">
        <f t="shared" si="0"/>
        <v>15</v>
      </c>
      <c r="B23" s="85" t="s">
        <v>111</v>
      </c>
      <c r="C23" s="86" t="s">
        <v>112</v>
      </c>
      <c r="D23" s="87" t="s">
        <v>321</v>
      </c>
      <c r="E23" s="88" t="s">
        <v>113</v>
      </c>
      <c r="F23" s="89" t="s">
        <v>66</v>
      </c>
      <c r="G23" s="90"/>
    </row>
    <row r="24" spans="1:7" s="83" customFormat="1" ht="21" customHeight="1">
      <c r="A24" s="84">
        <f t="shared" si="0"/>
        <v>16</v>
      </c>
      <c r="B24" s="85" t="s">
        <v>99</v>
      </c>
      <c r="C24" s="94" t="s">
        <v>38</v>
      </c>
      <c r="D24" s="87" t="s">
        <v>321</v>
      </c>
      <c r="E24" s="88" t="s">
        <v>100</v>
      </c>
      <c r="F24" s="89" t="s">
        <v>66</v>
      </c>
      <c r="G24" s="90"/>
    </row>
    <row r="25" spans="1:7" s="83" customFormat="1" ht="21" customHeight="1">
      <c r="A25" s="84">
        <f t="shared" si="0"/>
        <v>17</v>
      </c>
      <c r="B25" s="85" t="s">
        <v>117</v>
      </c>
      <c r="C25" s="86" t="s">
        <v>64</v>
      </c>
      <c r="D25" s="87" t="s">
        <v>321</v>
      </c>
      <c r="E25" s="88" t="s">
        <v>118</v>
      </c>
      <c r="F25" s="89" t="s">
        <v>66</v>
      </c>
      <c r="G25" s="90"/>
    </row>
    <row r="26" spans="1:7" s="83" customFormat="1" ht="21" customHeight="1">
      <c r="A26" s="84">
        <f t="shared" si="0"/>
        <v>18</v>
      </c>
      <c r="B26" s="85" t="s">
        <v>31</v>
      </c>
      <c r="C26" s="93" t="s">
        <v>106</v>
      </c>
      <c r="D26" s="87" t="s">
        <v>321</v>
      </c>
      <c r="E26" s="88" t="s">
        <v>107</v>
      </c>
      <c r="F26" s="89" t="s">
        <v>66</v>
      </c>
      <c r="G26" s="84"/>
    </row>
    <row r="27" spans="1:7" s="83" customFormat="1" ht="21" customHeight="1">
      <c r="A27" s="84">
        <f t="shared" si="0"/>
        <v>19</v>
      </c>
      <c r="B27" s="85" t="s">
        <v>95</v>
      </c>
      <c r="C27" s="86" t="s">
        <v>96</v>
      </c>
      <c r="D27" s="87" t="s">
        <v>321</v>
      </c>
      <c r="E27" s="88" t="s">
        <v>52</v>
      </c>
      <c r="F27" s="89" t="s">
        <v>66</v>
      </c>
      <c r="G27" s="90"/>
    </row>
    <row r="28" spans="1:7" s="83" customFormat="1" ht="21" customHeight="1">
      <c r="A28" s="84">
        <f t="shared" si="0"/>
        <v>20</v>
      </c>
      <c r="B28" s="85" t="s">
        <v>89</v>
      </c>
      <c r="C28" s="86" t="s">
        <v>90</v>
      </c>
      <c r="D28" s="87" t="s">
        <v>321</v>
      </c>
      <c r="E28" s="88" t="s">
        <v>91</v>
      </c>
      <c r="F28" s="89" t="s">
        <v>66</v>
      </c>
      <c r="G28" s="90"/>
    </row>
    <row r="29" spans="1:7" s="83" customFormat="1" ht="21" customHeight="1">
      <c r="A29" s="84">
        <f t="shared" si="0"/>
        <v>21</v>
      </c>
      <c r="B29" s="85" t="s">
        <v>73</v>
      </c>
      <c r="C29" s="86" t="s">
        <v>74</v>
      </c>
      <c r="D29" s="87" t="s">
        <v>321</v>
      </c>
      <c r="E29" s="88" t="s">
        <v>75</v>
      </c>
      <c r="F29" s="89" t="s">
        <v>66</v>
      </c>
      <c r="G29" s="84"/>
    </row>
    <row r="30" spans="1:7" s="83" customFormat="1" ht="21" customHeight="1">
      <c r="A30" s="84">
        <f t="shared" si="0"/>
        <v>22</v>
      </c>
      <c r="B30" s="85" t="s">
        <v>108</v>
      </c>
      <c r="C30" s="86" t="s">
        <v>109</v>
      </c>
      <c r="D30" s="87" t="s">
        <v>321</v>
      </c>
      <c r="E30" s="88" t="s">
        <v>110</v>
      </c>
      <c r="F30" s="89" t="s">
        <v>66</v>
      </c>
      <c r="G30" s="95"/>
    </row>
    <row r="31" spans="1:7" s="96" customFormat="1" ht="21" customHeight="1">
      <c r="A31" s="84">
        <f t="shared" si="0"/>
        <v>23</v>
      </c>
      <c r="B31" s="85" t="s">
        <v>70</v>
      </c>
      <c r="C31" s="86" t="s">
        <v>71</v>
      </c>
      <c r="D31" s="87" t="s">
        <v>321</v>
      </c>
      <c r="E31" s="88" t="s">
        <v>72</v>
      </c>
      <c r="F31" s="89" t="s">
        <v>66</v>
      </c>
      <c r="G31" s="95"/>
    </row>
    <row r="32" spans="1:7" s="96" customFormat="1" ht="21" customHeight="1">
      <c r="A32" s="84">
        <f t="shared" si="0"/>
        <v>24</v>
      </c>
      <c r="B32" s="85" t="s">
        <v>114</v>
      </c>
      <c r="C32" s="86" t="s">
        <v>422</v>
      </c>
      <c r="D32" s="87" t="s">
        <v>321</v>
      </c>
      <c r="E32" s="137" t="s">
        <v>423</v>
      </c>
      <c r="F32" s="89" t="s">
        <v>424</v>
      </c>
      <c r="G32" s="95"/>
    </row>
    <row r="33" spans="1:7" s="72" customFormat="1" ht="21" customHeight="1">
      <c r="A33" s="84">
        <f t="shared" si="0"/>
        <v>25</v>
      </c>
      <c r="B33" s="97" t="s">
        <v>7</v>
      </c>
      <c r="C33" s="98" t="s">
        <v>8</v>
      </c>
      <c r="D33" s="99" t="s">
        <v>319</v>
      </c>
      <c r="E33" s="100" t="s">
        <v>9</v>
      </c>
      <c r="F33" s="101" t="s">
        <v>66</v>
      </c>
      <c r="G33" s="102"/>
    </row>
    <row r="34" spans="1:7" s="72" customFormat="1" ht="21" customHeight="1">
      <c r="A34" s="84">
        <f t="shared" si="0"/>
        <v>26</v>
      </c>
      <c r="B34" s="103" t="s">
        <v>63</v>
      </c>
      <c r="C34" s="104" t="s">
        <v>64</v>
      </c>
      <c r="D34" s="99" t="s">
        <v>319</v>
      </c>
      <c r="E34" s="100" t="s">
        <v>65</v>
      </c>
      <c r="F34" s="101" t="s">
        <v>68</v>
      </c>
      <c r="G34" s="102"/>
    </row>
    <row r="35" spans="1:7" s="72" customFormat="1" ht="21" customHeight="1">
      <c r="A35" s="84">
        <f t="shared" si="0"/>
        <v>27</v>
      </c>
      <c r="B35" s="103" t="s">
        <v>19</v>
      </c>
      <c r="C35" s="105" t="s">
        <v>20</v>
      </c>
      <c r="D35" s="99" t="s">
        <v>319</v>
      </c>
      <c r="E35" s="100" t="s">
        <v>21</v>
      </c>
      <c r="F35" s="101" t="s">
        <v>66</v>
      </c>
      <c r="G35" s="95"/>
    </row>
    <row r="36" spans="1:7" s="72" customFormat="1" ht="21" customHeight="1">
      <c r="A36" s="84">
        <f t="shared" si="0"/>
        <v>28</v>
      </c>
      <c r="B36" s="103" t="s">
        <v>19</v>
      </c>
      <c r="C36" s="98" t="s">
        <v>26</v>
      </c>
      <c r="D36" s="99" t="s">
        <v>319</v>
      </c>
      <c r="E36" s="100" t="s">
        <v>27</v>
      </c>
      <c r="F36" s="101" t="s">
        <v>66</v>
      </c>
      <c r="G36" s="47"/>
    </row>
    <row r="37" spans="1:7" s="72" customFormat="1" ht="21" customHeight="1">
      <c r="A37" s="84">
        <f t="shared" si="0"/>
        <v>29</v>
      </c>
      <c r="B37" s="103" t="s">
        <v>37</v>
      </c>
      <c r="C37" s="106" t="s">
        <v>38</v>
      </c>
      <c r="D37" s="99" t="s">
        <v>319</v>
      </c>
      <c r="E37" s="100" t="s">
        <v>39</v>
      </c>
      <c r="F37" s="101" t="s">
        <v>66</v>
      </c>
      <c r="G37" s="107"/>
    </row>
    <row r="38" spans="1:7" s="72" customFormat="1" ht="21" customHeight="1">
      <c r="A38" s="84">
        <f t="shared" si="0"/>
        <v>30</v>
      </c>
      <c r="B38" s="103" t="s">
        <v>24</v>
      </c>
      <c r="C38" s="98" t="s">
        <v>22</v>
      </c>
      <c r="D38" s="99" t="s">
        <v>319</v>
      </c>
      <c r="E38" s="100" t="s">
        <v>25</v>
      </c>
      <c r="F38" s="101" t="s">
        <v>66</v>
      </c>
      <c r="G38" s="108"/>
    </row>
    <row r="39" spans="1:7" s="72" customFormat="1" ht="21" customHeight="1">
      <c r="A39" s="84">
        <f t="shared" si="0"/>
        <v>31</v>
      </c>
      <c r="B39" s="103" t="s">
        <v>42</v>
      </c>
      <c r="C39" s="106" t="s">
        <v>43</v>
      </c>
      <c r="D39" s="99" t="s">
        <v>319</v>
      </c>
      <c r="E39" s="100" t="s">
        <v>44</v>
      </c>
      <c r="F39" s="101" t="s">
        <v>66</v>
      </c>
      <c r="G39" s="95"/>
    </row>
    <row r="40" spans="1:7" s="72" customFormat="1" ht="21" customHeight="1">
      <c r="A40" s="84">
        <f t="shared" si="0"/>
        <v>32</v>
      </c>
      <c r="B40" s="103" t="s">
        <v>50</v>
      </c>
      <c r="C40" s="98" t="s">
        <v>51</v>
      </c>
      <c r="D40" s="99" t="s">
        <v>319</v>
      </c>
      <c r="E40" s="100" t="s">
        <v>52</v>
      </c>
      <c r="F40" s="101" t="s">
        <v>66</v>
      </c>
      <c r="G40" s="109"/>
    </row>
    <row r="41" spans="1:7" s="72" customFormat="1" ht="21" customHeight="1">
      <c r="A41" s="84">
        <f t="shared" si="0"/>
        <v>33</v>
      </c>
      <c r="B41" s="103" t="s">
        <v>421</v>
      </c>
      <c r="C41" s="98" t="s">
        <v>285</v>
      </c>
      <c r="D41" s="99" t="s">
        <v>319</v>
      </c>
      <c r="E41" s="136" t="s">
        <v>98</v>
      </c>
      <c r="F41" s="101" t="s">
        <v>66</v>
      </c>
      <c r="G41" s="109"/>
    </row>
    <row r="42" spans="1:13" s="72" customFormat="1" ht="21" customHeight="1">
      <c r="A42" s="84">
        <f t="shared" si="0"/>
        <v>34</v>
      </c>
      <c r="B42" s="103" t="s">
        <v>53</v>
      </c>
      <c r="C42" s="98" t="s">
        <v>54</v>
      </c>
      <c r="D42" s="99" t="s">
        <v>319</v>
      </c>
      <c r="E42" s="100" t="s">
        <v>55</v>
      </c>
      <c r="F42" s="101" t="s">
        <v>66</v>
      </c>
      <c r="G42" s="110"/>
      <c r="H42" s="111"/>
      <c r="I42" s="111"/>
      <c r="J42" s="111"/>
      <c r="K42" s="111"/>
      <c r="L42" s="111"/>
      <c r="M42" s="111"/>
    </row>
    <row r="43" spans="1:13" s="72" customFormat="1" ht="21" customHeight="1">
      <c r="A43" s="84">
        <f t="shared" si="0"/>
        <v>35</v>
      </c>
      <c r="B43" s="103" t="s">
        <v>13</v>
      </c>
      <c r="C43" s="98" t="s">
        <v>14</v>
      </c>
      <c r="D43" s="99" t="s">
        <v>319</v>
      </c>
      <c r="E43" s="100" t="s">
        <v>15</v>
      </c>
      <c r="F43" s="101" t="s">
        <v>67</v>
      </c>
      <c r="G43" s="110"/>
      <c r="H43" s="111"/>
      <c r="I43" s="111"/>
      <c r="J43" s="111"/>
      <c r="K43" s="111"/>
      <c r="L43" s="111"/>
      <c r="M43" s="111"/>
    </row>
    <row r="44" spans="1:13" s="72" customFormat="1" ht="21" customHeight="1">
      <c r="A44" s="84">
        <f t="shared" si="0"/>
        <v>36</v>
      </c>
      <c r="B44" s="103" t="s">
        <v>13</v>
      </c>
      <c r="C44" s="98" t="s">
        <v>22</v>
      </c>
      <c r="D44" s="99" t="s">
        <v>319</v>
      </c>
      <c r="E44" s="100" t="s">
        <v>23</v>
      </c>
      <c r="F44" s="101" t="s">
        <v>66</v>
      </c>
      <c r="G44" s="110"/>
      <c r="H44" s="111"/>
      <c r="I44" s="111"/>
      <c r="J44" s="111"/>
      <c r="K44" s="111"/>
      <c r="L44" s="111"/>
      <c r="M44" s="111"/>
    </row>
    <row r="45" spans="1:13" s="72" customFormat="1" ht="21" customHeight="1">
      <c r="A45" s="84">
        <f t="shared" si="0"/>
        <v>37</v>
      </c>
      <c r="B45" s="103" t="s">
        <v>13</v>
      </c>
      <c r="C45" s="106" t="s">
        <v>40</v>
      </c>
      <c r="D45" s="99" t="s">
        <v>319</v>
      </c>
      <c r="E45" s="100" t="s">
        <v>41</v>
      </c>
      <c r="F45" s="101" t="s">
        <v>66</v>
      </c>
      <c r="G45" s="110"/>
      <c r="H45" s="111"/>
      <c r="I45" s="111"/>
      <c r="J45" s="111"/>
      <c r="K45" s="111"/>
      <c r="L45" s="111"/>
      <c r="M45" s="111"/>
    </row>
    <row r="46" spans="1:13" s="72" customFormat="1" ht="21" customHeight="1">
      <c r="A46" s="84">
        <f t="shared" si="0"/>
        <v>38</v>
      </c>
      <c r="B46" s="103" t="s">
        <v>264</v>
      </c>
      <c r="C46" s="106" t="s">
        <v>90</v>
      </c>
      <c r="D46" s="99" t="s">
        <v>319</v>
      </c>
      <c r="E46" s="100"/>
      <c r="F46" s="101"/>
      <c r="G46" s="110"/>
      <c r="H46" s="111"/>
      <c r="I46" s="111"/>
      <c r="J46" s="111"/>
      <c r="K46" s="111"/>
      <c r="L46" s="111"/>
      <c r="M46" s="111"/>
    </row>
    <row r="47" spans="1:13" s="72" customFormat="1" ht="21" customHeight="1">
      <c r="A47" s="84">
        <f t="shared" si="0"/>
        <v>39</v>
      </c>
      <c r="B47" s="103" t="s">
        <v>13</v>
      </c>
      <c r="C47" s="98" t="s">
        <v>56</v>
      </c>
      <c r="D47" s="99" t="s">
        <v>319</v>
      </c>
      <c r="E47" s="100" t="s">
        <v>57</v>
      </c>
      <c r="F47" s="101" t="s">
        <v>66</v>
      </c>
      <c r="G47" s="110"/>
      <c r="H47" s="111"/>
      <c r="I47" s="111"/>
      <c r="J47" s="111"/>
      <c r="K47" s="111"/>
      <c r="L47" s="111"/>
      <c r="M47" s="111"/>
    </row>
    <row r="48" spans="1:7" s="72" customFormat="1" ht="21" customHeight="1">
      <c r="A48" s="84">
        <f t="shared" si="0"/>
        <v>40</v>
      </c>
      <c r="B48" s="103" t="s">
        <v>13</v>
      </c>
      <c r="C48" s="98" t="s">
        <v>58</v>
      </c>
      <c r="D48" s="99" t="s">
        <v>319</v>
      </c>
      <c r="E48" s="100" t="s">
        <v>59</v>
      </c>
      <c r="F48" s="101" t="s">
        <v>66</v>
      </c>
      <c r="G48" s="110"/>
    </row>
    <row r="49" spans="1:7" s="72" customFormat="1" ht="21" customHeight="1">
      <c r="A49" s="84">
        <f t="shared" si="0"/>
        <v>41</v>
      </c>
      <c r="B49" s="103" t="s">
        <v>60</v>
      </c>
      <c r="C49" s="98" t="s">
        <v>61</v>
      </c>
      <c r="D49" s="99" t="s">
        <v>319</v>
      </c>
      <c r="E49" s="100" t="s">
        <v>62</v>
      </c>
      <c r="F49" s="101" t="s">
        <v>66</v>
      </c>
      <c r="G49" s="110"/>
    </row>
    <row r="50" spans="1:7" s="72" customFormat="1" ht="21" customHeight="1">
      <c r="A50" s="84">
        <f t="shared" si="0"/>
        <v>42</v>
      </c>
      <c r="B50" s="103" t="s">
        <v>47</v>
      </c>
      <c r="C50" s="105" t="s">
        <v>48</v>
      </c>
      <c r="D50" s="99" t="s">
        <v>319</v>
      </c>
      <c r="E50" s="100" t="s">
        <v>49</v>
      </c>
      <c r="F50" s="101" t="s">
        <v>66</v>
      </c>
      <c r="G50" s="110"/>
    </row>
    <row r="51" spans="1:7" s="72" customFormat="1" ht="21" customHeight="1">
      <c r="A51" s="84">
        <f t="shared" si="0"/>
        <v>43</v>
      </c>
      <c r="B51" s="103" t="s">
        <v>31</v>
      </c>
      <c r="C51" s="98" t="s">
        <v>32</v>
      </c>
      <c r="D51" s="99" t="s">
        <v>319</v>
      </c>
      <c r="E51" s="100" t="s">
        <v>33</v>
      </c>
      <c r="F51" s="101" t="s">
        <v>66</v>
      </c>
      <c r="G51" s="110"/>
    </row>
    <row r="52" spans="1:7" s="72" customFormat="1" ht="21" customHeight="1">
      <c r="A52" s="84">
        <f t="shared" si="0"/>
        <v>44</v>
      </c>
      <c r="B52" s="103" t="s">
        <v>45</v>
      </c>
      <c r="C52" s="106" t="s">
        <v>46</v>
      </c>
      <c r="D52" s="99" t="s">
        <v>319</v>
      </c>
      <c r="E52" s="100" t="s">
        <v>21</v>
      </c>
      <c r="F52" s="101" t="s">
        <v>66</v>
      </c>
      <c r="G52" s="110"/>
    </row>
    <row r="53" spans="1:7" s="72" customFormat="1" ht="21" customHeight="1">
      <c r="A53" s="84">
        <f t="shared" si="0"/>
        <v>45</v>
      </c>
      <c r="B53" s="103" t="s">
        <v>16</v>
      </c>
      <c r="C53" s="105" t="s">
        <v>17</v>
      </c>
      <c r="D53" s="99" t="s">
        <v>319</v>
      </c>
      <c r="E53" s="100" t="s">
        <v>18</v>
      </c>
      <c r="F53" s="101" t="s">
        <v>66</v>
      </c>
      <c r="G53" s="110"/>
    </row>
    <row r="54" spans="1:7" s="72" customFormat="1" ht="21" customHeight="1">
      <c r="A54" s="84">
        <f t="shared" si="0"/>
        <v>46</v>
      </c>
      <c r="B54" s="103" t="s">
        <v>28</v>
      </c>
      <c r="C54" s="98" t="s">
        <v>29</v>
      </c>
      <c r="D54" s="99" t="s">
        <v>319</v>
      </c>
      <c r="E54" s="100" t="s">
        <v>30</v>
      </c>
      <c r="F54" s="101" t="s">
        <v>66</v>
      </c>
      <c r="G54" s="110"/>
    </row>
    <row r="55" spans="1:7" s="72" customFormat="1" ht="21" customHeight="1">
      <c r="A55" s="84">
        <f t="shared" si="0"/>
        <v>47</v>
      </c>
      <c r="B55" s="103" t="s">
        <v>10</v>
      </c>
      <c r="C55" s="98" t="s">
        <v>11</v>
      </c>
      <c r="D55" s="99" t="s">
        <v>319</v>
      </c>
      <c r="E55" s="100" t="s">
        <v>12</v>
      </c>
      <c r="F55" s="101" t="s">
        <v>66</v>
      </c>
      <c r="G55" s="110"/>
    </row>
    <row r="56" spans="1:7" s="72" customFormat="1" ht="21" customHeight="1">
      <c r="A56" s="112">
        <f t="shared" si="0"/>
        <v>48</v>
      </c>
      <c r="B56" s="113" t="s">
        <v>34</v>
      </c>
      <c r="C56" s="114" t="s">
        <v>35</v>
      </c>
      <c r="D56" s="115" t="s">
        <v>319</v>
      </c>
      <c r="E56" s="116" t="s">
        <v>36</v>
      </c>
      <c r="F56" s="117" t="s">
        <v>66</v>
      </c>
      <c r="G56" s="118"/>
    </row>
  </sheetData>
  <sheetProtection/>
  <mergeCells count="5">
    <mergeCell ref="B8:C8"/>
    <mergeCell ref="A5:G5"/>
    <mergeCell ref="B7:C7"/>
    <mergeCell ref="A3:F3"/>
    <mergeCell ref="A4:G4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3">
      <selection activeCell="D18" sqref="D18"/>
    </sheetView>
  </sheetViews>
  <sheetFormatPr defaultColWidth="8.72265625" defaultRowHeight="16.5"/>
  <cols>
    <col min="1" max="1" width="4.8125" style="2" customWidth="1"/>
    <col min="2" max="2" width="9.0859375" style="2" customWidth="1"/>
    <col min="3" max="7" width="10.2734375" style="170" customWidth="1"/>
    <col min="8" max="12" width="10.2734375" style="0" customWidth="1"/>
    <col min="13" max="14" width="7.72265625" style="0" customWidth="1"/>
  </cols>
  <sheetData>
    <row r="1" spans="1:7" s="72" customFormat="1" ht="27" customHeight="1">
      <c r="A1" s="207" t="s">
        <v>4</v>
      </c>
      <c r="B1" s="207"/>
      <c r="C1" s="207"/>
      <c r="D1" s="207"/>
      <c r="E1" s="207"/>
      <c r="F1" s="164"/>
      <c r="G1" s="164"/>
    </row>
    <row r="2" spans="1:7" s="72" customFormat="1" ht="27" customHeight="1">
      <c r="A2" s="208" t="s">
        <v>5</v>
      </c>
      <c r="B2" s="208"/>
      <c r="C2" s="208"/>
      <c r="D2" s="208"/>
      <c r="E2" s="208"/>
      <c r="F2" s="164"/>
      <c r="G2" s="164"/>
    </row>
    <row r="3" spans="1:7" s="72" customFormat="1" ht="15" customHeight="1">
      <c r="A3" s="201"/>
      <c r="B3" s="201"/>
      <c r="C3" s="201"/>
      <c r="D3" s="201"/>
      <c r="E3" s="201"/>
      <c r="F3" s="201"/>
      <c r="G3" s="165"/>
    </row>
    <row r="4" spans="1:13" s="72" customFormat="1" ht="27" customHeight="1">
      <c r="A4" s="222" t="s">
        <v>442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4"/>
      <c r="C6" s="166"/>
      <c r="D6" s="166"/>
      <c r="E6" s="166"/>
      <c r="F6" s="166"/>
      <c r="G6" s="166"/>
    </row>
    <row r="7" spans="1:13" s="69" customFormat="1" ht="24" customHeight="1">
      <c r="A7" s="209" t="s">
        <v>2</v>
      </c>
      <c r="B7" s="211" t="s">
        <v>316</v>
      </c>
      <c r="C7" s="217" t="s">
        <v>443</v>
      </c>
      <c r="D7" s="218"/>
      <c r="E7" s="218"/>
      <c r="F7" s="218"/>
      <c r="G7" s="218"/>
      <c r="H7" s="218"/>
      <c r="I7" s="218"/>
      <c r="J7" s="218"/>
      <c r="K7" s="218"/>
      <c r="L7" s="218"/>
      <c r="M7" s="219" t="s">
        <v>3</v>
      </c>
    </row>
    <row r="8" spans="1:13" s="182" customFormat="1" ht="24" customHeight="1">
      <c r="A8" s="210"/>
      <c r="B8" s="212"/>
      <c r="C8" s="167" t="s">
        <v>450</v>
      </c>
      <c r="D8" s="167" t="s">
        <v>451</v>
      </c>
      <c r="E8" s="167" t="s">
        <v>452</v>
      </c>
      <c r="F8" s="167" t="s">
        <v>453</v>
      </c>
      <c r="G8" s="167" t="s">
        <v>454</v>
      </c>
      <c r="H8" s="167" t="s">
        <v>446</v>
      </c>
      <c r="I8" s="167" t="s">
        <v>445</v>
      </c>
      <c r="J8" s="167" t="s">
        <v>447</v>
      </c>
      <c r="K8" s="167" t="s">
        <v>448</v>
      </c>
      <c r="L8" s="184" t="s">
        <v>449</v>
      </c>
      <c r="M8" s="220"/>
    </row>
    <row r="9" spans="1:13" s="138" customFormat="1" ht="24" customHeight="1">
      <c r="A9" s="76">
        <v>1</v>
      </c>
      <c r="B9" s="179" t="s">
        <v>317</v>
      </c>
      <c r="C9" s="185">
        <v>21</v>
      </c>
      <c r="D9" s="185">
        <v>22</v>
      </c>
      <c r="E9" s="185"/>
      <c r="F9" s="185"/>
      <c r="G9" s="185"/>
      <c r="H9" s="185"/>
      <c r="I9" s="185"/>
      <c r="J9" s="185"/>
      <c r="K9" s="185"/>
      <c r="L9" s="185"/>
      <c r="M9" s="76"/>
    </row>
    <row r="10" spans="1:13" s="138" customFormat="1" ht="24" customHeight="1">
      <c r="A10" s="163">
        <f>1+A9</f>
        <v>2</v>
      </c>
      <c r="B10" s="180" t="s">
        <v>318</v>
      </c>
      <c r="C10" s="185">
        <v>21</v>
      </c>
      <c r="D10" s="185">
        <v>21</v>
      </c>
      <c r="E10" s="185"/>
      <c r="F10" s="185"/>
      <c r="G10" s="185"/>
      <c r="H10" s="185"/>
      <c r="I10" s="185"/>
      <c r="J10" s="185"/>
      <c r="K10" s="185"/>
      <c r="L10" s="185"/>
      <c r="M10" s="163"/>
    </row>
    <row r="11" spans="1:13" s="69" customFormat="1" ht="24" customHeight="1">
      <c r="A11" s="215" t="s">
        <v>444</v>
      </c>
      <c r="B11" s="216"/>
      <c r="C11" s="177">
        <f aca="true" t="shared" si="0" ref="C11:M11">C9+C10</f>
        <v>42</v>
      </c>
      <c r="D11" s="177">
        <f t="shared" si="0"/>
        <v>43</v>
      </c>
      <c r="E11" s="177">
        <f t="shared" si="0"/>
        <v>0</v>
      </c>
      <c r="F11" s="177">
        <f t="shared" si="0"/>
        <v>0</v>
      </c>
      <c r="G11" s="177">
        <f t="shared" si="0"/>
        <v>0</v>
      </c>
      <c r="H11" s="177">
        <f t="shared" si="0"/>
        <v>0</v>
      </c>
      <c r="I11" s="177">
        <f t="shared" si="0"/>
        <v>0</v>
      </c>
      <c r="J11" s="177">
        <f t="shared" si="0"/>
        <v>0</v>
      </c>
      <c r="K11" s="177">
        <f t="shared" si="0"/>
        <v>0</v>
      </c>
      <c r="L11" s="177">
        <f t="shared" si="0"/>
        <v>0</v>
      </c>
      <c r="M11" s="177"/>
    </row>
    <row r="12" spans="1:13" s="138" customFormat="1" ht="24" customHeight="1">
      <c r="A12" s="172">
        <f>1+A10</f>
        <v>3</v>
      </c>
      <c r="B12" s="181" t="s">
        <v>319</v>
      </c>
      <c r="C12" s="185">
        <v>24</v>
      </c>
      <c r="D12" s="185">
        <v>24</v>
      </c>
      <c r="E12" s="186"/>
      <c r="F12" s="160"/>
      <c r="G12" s="187"/>
      <c r="H12" s="172"/>
      <c r="I12" s="172"/>
      <c r="J12" s="172"/>
      <c r="K12" s="172"/>
      <c r="L12" s="172"/>
      <c r="M12" s="172"/>
    </row>
    <row r="13" spans="1:13" s="138" customFormat="1" ht="24" customHeight="1">
      <c r="A13" s="163">
        <f>1+A12</f>
        <v>4</v>
      </c>
      <c r="B13" s="180" t="s">
        <v>321</v>
      </c>
      <c r="C13" s="185">
        <v>24</v>
      </c>
      <c r="D13" s="185">
        <v>24</v>
      </c>
      <c r="E13" s="185"/>
      <c r="F13" s="185"/>
      <c r="G13" s="185"/>
      <c r="H13" s="185"/>
      <c r="I13" s="185"/>
      <c r="J13" s="185"/>
      <c r="K13" s="185"/>
      <c r="L13" s="185"/>
      <c r="M13" s="163"/>
    </row>
    <row r="14" spans="1:13" s="138" customFormat="1" ht="24" customHeight="1">
      <c r="A14" s="213" t="s">
        <v>444</v>
      </c>
      <c r="B14" s="214"/>
      <c r="C14" s="177">
        <f aca="true" t="shared" si="1" ref="C14:M14">C12+C13</f>
        <v>48</v>
      </c>
      <c r="D14" s="177">
        <f t="shared" si="1"/>
        <v>48</v>
      </c>
      <c r="E14" s="177">
        <f t="shared" si="1"/>
        <v>0</v>
      </c>
      <c r="F14" s="177">
        <f t="shared" si="1"/>
        <v>0</v>
      </c>
      <c r="G14" s="177">
        <f t="shared" si="1"/>
        <v>0</v>
      </c>
      <c r="H14" s="177">
        <f t="shared" si="1"/>
        <v>0</v>
      </c>
      <c r="I14" s="177">
        <f t="shared" si="1"/>
        <v>0</v>
      </c>
      <c r="J14" s="177">
        <f t="shared" si="1"/>
        <v>0</v>
      </c>
      <c r="K14" s="177">
        <f t="shared" si="1"/>
        <v>0</v>
      </c>
      <c r="L14" s="177">
        <f t="shared" si="1"/>
        <v>0</v>
      </c>
      <c r="M14" s="177"/>
    </row>
    <row r="15" spans="1:13" s="138" customFormat="1" ht="24" customHeight="1">
      <c r="A15" s="172">
        <f>1+A13</f>
        <v>5</v>
      </c>
      <c r="B15" s="181" t="s">
        <v>328</v>
      </c>
      <c r="C15" s="178">
        <v>21</v>
      </c>
      <c r="D15" s="185">
        <v>21</v>
      </c>
      <c r="E15" s="173"/>
      <c r="F15" s="174"/>
      <c r="G15" s="175"/>
      <c r="H15" s="172"/>
      <c r="I15" s="172"/>
      <c r="J15" s="172"/>
      <c r="K15" s="172"/>
      <c r="L15" s="172"/>
      <c r="M15" s="172"/>
    </row>
    <row r="16" spans="1:13" s="138" customFormat="1" ht="24" customHeight="1">
      <c r="A16" s="163">
        <f>1+A15</f>
        <v>6</v>
      </c>
      <c r="B16" s="180" t="s">
        <v>329</v>
      </c>
      <c r="C16" s="176">
        <v>24</v>
      </c>
      <c r="D16" s="185">
        <v>24</v>
      </c>
      <c r="E16" s="168"/>
      <c r="F16" s="169"/>
      <c r="G16" s="171"/>
      <c r="H16" s="163"/>
      <c r="I16" s="163"/>
      <c r="J16" s="163"/>
      <c r="K16" s="163"/>
      <c r="L16" s="163"/>
      <c r="M16" s="163"/>
    </row>
    <row r="17" spans="1:13" s="69" customFormat="1" ht="24" customHeight="1">
      <c r="A17" s="215" t="s">
        <v>444</v>
      </c>
      <c r="B17" s="216"/>
      <c r="C17" s="177">
        <f>C15+C16</f>
        <v>45</v>
      </c>
      <c r="D17" s="177">
        <f aca="true" t="shared" si="2" ref="D17:M17">D15+D16</f>
        <v>45</v>
      </c>
      <c r="E17" s="177">
        <f t="shared" si="2"/>
        <v>0</v>
      </c>
      <c r="F17" s="177">
        <f t="shared" si="2"/>
        <v>0</v>
      </c>
      <c r="G17" s="177">
        <f t="shared" si="2"/>
        <v>0</v>
      </c>
      <c r="H17" s="177">
        <f t="shared" si="2"/>
        <v>0</v>
      </c>
      <c r="I17" s="177">
        <f t="shared" si="2"/>
        <v>0</v>
      </c>
      <c r="J17" s="177">
        <f t="shared" si="2"/>
        <v>0</v>
      </c>
      <c r="K17" s="177">
        <f t="shared" si="2"/>
        <v>0</v>
      </c>
      <c r="L17" s="177">
        <f t="shared" si="2"/>
        <v>0</v>
      </c>
      <c r="M17" s="177"/>
    </row>
    <row r="18" spans="1:13" s="138" customFormat="1" ht="24" customHeight="1">
      <c r="A18" s="172">
        <f>1+A16</f>
        <v>7</v>
      </c>
      <c r="B18" s="181" t="s">
        <v>322</v>
      </c>
      <c r="C18" s="178">
        <v>21</v>
      </c>
      <c r="D18" s="185">
        <v>21</v>
      </c>
      <c r="E18" s="185"/>
      <c r="F18" s="185"/>
      <c r="G18" s="185"/>
      <c r="H18" s="185"/>
      <c r="I18" s="185"/>
      <c r="J18" s="185"/>
      <c r="K18" s="185"/>
      <c r="L18" s="185"/>
      <c r="M18" s="172"/>
    </row>
    <row r="19" spans="1:13" s="138" customFormat="1" ht="24" customHeight="1">
      <c r="A19" s="163">
        <f>1+A18</f>
        <v>8</v>
      </c>
      <c r="B19" s="180" t="s">
        <v>323</v>
      </c>
      <c r="C19" s="178">
        <v>20</v>
      </c>
      <c r="D19" s="185">
        <v>20</v>
      </c>
      <c r="E19" s="185"/>
      <c r="F19" s="185"/>
      <c r="G19" s="185"/>
      <c r="H19" s="185"/>
      <c r="I19" s="185"/>
      <c r="J19" s="185"/>
      <c r="K19" s="185"/>
      <c r="L19" s="185"/>
      <c r="M19" s="163"/>
    </row>
    <row r="20" spans="1:13" s="69" customFormat="1" ht="24" customHeight="1">
      <c r="A20" s="215" t="s">
        <v>444</v>
      </c>
      <c r="B20" s="216"/>
      <c r="C20" s="177">
        <f aca="true" t="shared" si="3" ref="C20:M20">C18+C19</f>
        <v>41</v>
      </c>
      <c r="D20" s="177">
        <f t="shared" si="3"/>
        <v>41</v>
      </c>
      <c r="E20" s="177">
        <f t="shared" si="3"/>
        <v>0</v>
      </c>
      <c r="F20" s="177">
        <f t="shared" si="3"/>
        <v>0</v>
      </c>
      <c r="G20" s="177">
        <f t="shared" si="3"/>
        <v>0</v>
      </c>
      <c r="H20" s="177">
        <f t="shared" si="3"/>
        <v>0</v>
      </c>
      <c r="I20" s="177">
        <f t="shared" si="3"/>
        <v>0</v>
      </c>
      <c r="J20" s="177">
        <f t="shared" si="3"/>
        <v>0</v>
      </c>
      <c r="K20" s="177">
        <f t="shared" si="3"/>
        <v>0</v>
      </c>
      <c r="L20" s="177">
        <f t="shared" si="3"/>
        <v>0</v>
      </c>
      <c r="M20" s="177"/>
    </row>
    <row r="21" spans="1:13" s="69" customFormat="1" ht="24" customHeight="1">
      <c r="A21" s="217" t="s">
        <v>455</v>
      </c>
      <c r="B21" s="221"/>
      <c r="C21" s="177">
        <f>C20+C17+C14+C11</f>
        <v>176</v>
      </c>
      <c r="D21" s="177">
        <f aca="true" t="shared" si="4" ref="D21:M21">D20+D17+D14+D11</f>
        <v>177</v>
      </c>
      <c r="E21" s="177">
        <f t="shared" si="4"/>
        <v>0</v>
      </c>
      <c r="F21" s="177">
        <f t="shared" si="4"/>
        <v>0</v>
      </c>
      <c r="G21" s="177">
        <f t="shared" si="4"/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/>
    </row>
    <row r="22" spans="10:12" ht="16.5">
      <c r="J22" s="189"/>
      <c r="K22" s="189"/>
      <c r="L22" s="189"/>
    </row>
    <row r="23" spans="1:12" s="17" customFormat="1" ht="18">
      <c r="A23" s="43"/>
      <c r="B23" s="183" t="s">
        <v>456</v>
      </c>
      <c r="C23" s="43" t="s">
        <v>457</v>
      </c>
      <c r="D23" s="43" t="s">
        <v>466</v>
      </c>
      <c r="E23" s="183"/>
      <c r="F23" s="183" t="s">
        <v>461</v>
      </c>
      <c r="G23" s="43" t="s">
        <v>471</v>
      </c>
      <c r="H23" s="43" t="s">
        <v>472</v>
      </c>
      <c r="J23" s="21" t="s">
        <v>476</v>
      </c>
      <c r="K23" s="21" t="s">
        <v>477</v>
      </c>
      <c r="L23" s="21" t="s">
        <v>500</v>
      </c>
    </row>
    <row r="24" spans="1:8" s="17" customFormat="1" ht="18">
      <c r="A24" s="43"/>
      <c r="B24" s="183" t="s">
        <v>458</v>
      </c>
      <c r="C24" s="43" t="s">
        <v>465</v>
      </c>
      <c r="D24" s="43" t="s">
        <v>478</v>
      </c>
      <c r="E24" s="183"/>
      <c r="F24" s="183" t="s">
        <v>462</v>
      </c>
      <c r="G24" s="43" t="s">
        <v>471</v>
      </c>
      <c r="H24" s="43" t="s">
        <v>499</v>
      </c>
    </row>
    <row r="25" spans="1:8" s="17" customFormat="1" ht="18">
      <c r="A25" s="43"/>
      <c r="B25" s="183" t="s">
        <v>459</v>
      </c>
      <c r="C25" s="43" t="s">
        <v>467</v>
      </c>
      <c r="D25" s="43" t="s">
        <v>469</v>
      </c>
      <c r="E25" s="183"/>
      <c r="F25" s="183" t="s">
        <v>463</v>
      </c>
      <c r="G25" s="43" t="s">
        <v>473</v>
      </c>
      <c r="H25" s="43" t="s">
        <v>469</v>
      </c>
    </row>
    <row r="26" spans="1:8" s="17" customFormat="1" ht="18">
      <c r="A26" s="43"/>
      <c r="B26" s="183" t="s">
        <v>460</v>
      </c>
      <c r="C26" s="43" t="s">
        <v>468</v>
      </c>
      <c r="D26" s="43" t="s">
        <v>470</v>
      </c>
      <c r="E26" s="183"/>
      <c r="F26" s="183" t="s">
        <v>464</v>
      </c>
      <c r="G26" s="43" t="s">
        <v>474</v>
      </c>
      <c r="H26" s="43" t="s">
        <v>475</v>
      </c>
    </row>
    <row r="27" spans="2:4" ht="16.5">
      <c r="B27" s="170"/>
      <c r="C27" s="188"/>
      <c r="D27" s="188"/>
    </row>
  </sheetData>
  <sheetProtection/>
  <mergeCells count="14">
    <mergeCell ref="M7:M8"/>
    <mergeCell ref="A3:F3"/>
    <mergeCell ref="A5:G5"/>
    <mergeCell ref="A21:B21"/>
    <mergeCell ref="A17:B17"/>
    <mergeCell ref="A20:B20"/>
    <mergeCell ref="A4:M4"/>
    <mergeCell ref="A1:E1"/>
    <mergeCell ref="A2:E2"/>
    <mergeCell ref="A7:A8"/>
    <mergeCell ref="B7:B8"/>
    <mergeCell ref="A14:B14"/>
    <mergeCell ref="A11:B11"/>
    <mergeCell ref="C7:L7"/>
  </mergeCells>
  <printOptions/>
  <pageMargins left="0.29" right="0.16" top="0.3" bottom="0.18" header="0.2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6">
      <selection activeCell="C33" sqref="C33"/>
    </sheetView>
  </sheetViews>
  <sheetFormatPr defaultColWidth="8.72265625" defaultRowHeight="16.5"/>
  <cols>
    <col min="1" max="1" width="7.72265625" style="2" customWidth="1"/>
    <col min="2" max="2" width="24.2734375" style="0" customWidth="1"/>
    <col min="3" max="3" width="12.8125" style="0" customWidth="1"/>
    <col min="4" max="4" width="6.8125" style="2" customWidth="1"/>
    <col min="5" max="5" width="21.453125" style="2" customWidth="1"/>
    <col min="6" max="6" width="23.54296875" style="0" customWidth="1"/>
    <col min="7" max="7" width="15.72265625" style="0" customWidth="1"/>
  </cols>
  <sheetData>
    <row r="1" spans="1:3" s="72" customFormat="1" ht="27" customHeight="1">
      <c r="A1" s="71"/>
      <c r="C1" s="68" t="s">
        <v>4</v>
      </c>
    </row>
    <row r="2" spans="1:3" s="72" customFormat="1" ht="27" customHeight="1">
      <c r="A2" s="71"/>
      <c r="C2" s="69" t="s">
        <v>5</v>
      </c>
    </row>
    <row r="3" spans="1:7" s="72" customFormat="1" ht="15" customHeight="1">
      <c r="A3" s="201"/>
      <c r="B3" s="201"/>
      <c r="C3" s="201"/>
      <c r="D3" s="201"/>
      <c r="E3" s="201"/>
      <c r="F3" s="201"/>
      <c r="G3" s="14"/>
    </row>
    <row r="4" spans="1:7" s="72" customFormat="1" ht="27" customHeight="1">
      <c r="A4" s="201" t="s">
        <v>435</v>
      </c>
      <c r="B4" s="201"/>
      <c r="C4" s="201"/>
      <c r="D4" s="201"/>
      <c r="E4" s="201"/>
      <c r="F4" s="201"/>
      <c r="G4" s="201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4"/>
      <c r="E6" s="4"/>
      <c r="F6" s="3"/>
      <c r="G6" s="3"/>
    </row>
    <row r="7" spans="1:7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0</v>
      </c>
      <c r="F7" s="19" t="s">
        <v>1</v>
      </c>
      <c r="G7" s="20" t="s">
        <v>3</v>
      </c>
    </row>
    <row r="8" spans="1:7" s="75" customFormat="1" ht="13.5" customHeight="1">
      <c r="A8" s="74">
        <v>1</v>
      </c>
      <c r="B8" s="205">
        <v>3</v>
      </c>
      <c r="C8" s="205"/>
      <c r="D8" s="74">
        <v>4</v>
      </c>
      <c r="E8" s="74">
        <v>5</v>
      </c>
      <c r="F8" s="74">
        <v>6</v>
      </c>
      <c r="G8" s="74">
        <v>7</v>
      </c>
    </row>
    <row r="9" spans="1:7" s="83" customFormat="1" ht="21" customHeight="1">
      <c r="A9" s="84">
        <v>1</v>
      </c>
      <c r="B9" s="132" t="s">
        <v>331</v>
      </c>
      <c r="C9" s="133" t="s">
        <v>332</v>
      </c>
      <c r="D9" s="87" t="s">
        <v>318</v>
      </c>
      <c r="E9" s="134">
        <v>38956</v>
      </c>
      <c r="F9" s="123" t="s">
        <v>186</v>
      </c>
      <c r="G9" s="95"/>
    </row>
    <row r="10" spans="1:7" s="83" customFormat="1" ht="21" customHeight="1">
      <c r="A10" s="84">
        <f aca="true" t="shared" si="0" ref="A10:A29">1+A9</f>
        <v>2</v>
      </c>
      <c r="B10" s="120" t="s">
        <v>333</v>
      </c>
      <c r="C10" s="121" t="s">
        <v>334</v>
      </c>
      <c r="D10" s="87" t="s">
        <v>318</v>
      </c>
      <c r="E10" s="122">
        <v>38800</v>
      </c>
      <c r="F10" s="123" t="s">
        <v>186</v>
      </c>
      <c r="G10" s="95"/>
    </row>
    <row r="11" spans="1:7" s="128" customFormat="1" ht="21" customHeight="1">
      <c r="A11" s="84">
        <f t="shared" si="0"/>
        <v>3</v>
      </c>
      <c r="B11" s="120" t="s">
        <v>335</v>
      </c>
      <c r="C11" s="121" t="s">
        <v>336</v>
      </c>
      <c r="D11" s="87" t="s">
        <v>318</v>
      </c>
      <c r="E11" s="122">
        <v>38769</v>
      </c>
      <c r="F11" s="123" t="s">
        <v>374</v>
      </c>
      <c r="G11" s="102"/>
    </row>
    <row r="12" spans="1:7" s="128" customFormat="1" ht="21" customHeight="1">
      <c r="A12" s="84">
        <f t="shared" si="0"/>
        <v>4</v>
      </c>
      <c r="B12" s="120" t="s">
        <v>333</v>
      </c>
      <c r="C12" s="121" t="s">
        <v>337</v>
      </c>
      <c r="D12" s="87" t="s">
        <v>318</v>
      </c>
      <c r="E12" s="124" t="s">
        <v>338</v>
      </c>
      <c r="F12" s="123" t="s">
        <v>186</v>
      </c>
      <c r="G12" s="102"/>
    </row>
    <row r="13" spans="1:7" s="128" customFormat="1" ht="21" customHeight="1">
      <c r="A13" s="84">
        <f t="shared" si="0"/>
        <v>5</v>
      </c>
      <c r="B13" s="120" t="s">
        <v>333</v>
      </c>
      <c r="C13" s="121" t="s">
        <v>339</v>
      </c>
      <c r="D13" s="87" t="s">
        <v>318</v>
      </c>
      <c r="E13" s="122">
        <v>38984</v>
      </c>
      <c r="F13" s="123" t="s">
        <v>186</v>
      </c>
      <c r="G13" s="95"/>
    </row>
    <row r="14" spans="1:7" s="128" customFormat="1" ht="21" customHeight="1">
      <c r="A14" s="84">
        <f t="shared" si="0"/>
        <v>6</v>
      </c>
      <c r="B14" s="120" t="s">
        <v>333</v>
      </c>
      <c r="C14" s="121" t="s">
        <v>340</v>
      </c>
      <c r="D14" s="87" t="s">
        <v>318</v>
      </c>
      <c r="E14" s="122">
        <v>38776</v>
      </c>
      <c r="F14" s="123" t="s">
        <v>186</v>
      </c>
      <c r="G14" s="47"/>
    </row>
    <row r="15" spans="1:7" s="128" customFormat="1" ht="21" customHeight="1">
      <c r="A15" s="84">
        <f t="shared" si="0"/>
        <v>7</v>
      </c>
      <c r="B15" s="120" t="s">
        <v>341</v>
      </c>
      <c r="C15" s="121" t="s">
        <v>342</v>
      </c>
      <c r="D15" s="87" t="s">
        <v>318</v>
      </c>
      <c r="E15" s="122">
        <v>38789</v>
      </c>
      <c r="F15" s="123" t="s">
        <v>186</v>
      </c>
      <c r="G15" s="107"/>
    </row>
    <row r="16" spans="1:7" s="128" customFormat="1" ht="21" customHeight="1">
      <c r="A16" s="84">
        <f t="shared" si="0"/>
        <v>8</v>
      </c>
      <c r="B16" s="120" t="s">
        <v>343</v>
      </c>
      <c r="C16" s="121" t="s">
        <v>344</v>
      </c>
      <c r="D16" s="87" t="s">
        <v>318</v>
      </c>
      <c r="E16" s="124" t="s">
        <v>345</v>
      </c>
      <c r="F16" s="123" t="s">
        <v>186</v>
      </c>
      <c r="G16" s="108"/>
    </row>
    <row r="17" spans="1:7" s="128" customFormat="1" ht="21" customHeight="1">
      <c r="A17" s="84">
        <f t="shared" si="0"/>
        <v>9</v>
      </c>
      <c r="B17" s="120" t="s">
        <v>346</v>
      </c>
      <c r="C17" s="121" t="s">
        <v>347</v>
      </c>
      <c r="D17" s="87" t="s">
        <v>318</v>
      </c>
      <c r="E17" s="122">
        <v>38617</v>
      </c>
      <c r="F17" s="123" t="s">
        <v>186</v>
      </c>
      <c r="G17" s="95"/>
    </row>
    <row r="18" spans="1:7" s="128" customFormat="1" ht="21" customHeight="1">
      <c r="A18" s="84">
        <f t="shared" si="0"/>
        <v>10</v>
      </c>
      <c r="B18" s="120" t="s">
        <v>348</v>
      </c>
      <c r="C18" s="121" t="s">
        <v>349</v>
      </c>
      <c r="D18" s="87" t="s">
        <v>318</v>
      </c>
      <c r="E18" s="124" t="s">
        <v>350</v>
      </c>
      <c r="F18" s="123" t="s">
        <v>186</v>
      </c>
      <c r="G18" s="109"/>
    </row>
    <row r="19" spans="1:13" s="128" customFormat="1" ht="21" customHeight="1">
      <c r="A19" s="84">
        <f t="shared" si="0"/>
        <v>11</v>
      </c>
      <c r="B19" s="120" t="s">
        <v>341</v>
      </c>
      <c r="C19" s="121" t="s">
        <v>351</v>
      </c>
      <c r="D19" s="87" t="s">
        <v>318</v>
      </c>
      <c r="E19" s="122">
        <v>39044</v>
      </c>
      <c r="F19" s="123" t="s">
        <v>186</v>
      </c>
      <c r="G19" s="108"/>
      <c r="H19" s="129"/>
      <c r="I19" s="129"/>
      <c r="J19" s="129"/>
      <c r="K19" s="129"/>
      <c r="L19" s="129"/>
      <c r="M19" s="129"/>
    </row>
    <row r="20" spans="1:13" s="128" customFormat="1" ht="21" customHeight="1">
      <c r="A20" s="84">
        <f t="shared" si="0"/>
        <v>12</v>
      </c>
      <c r="B20" s="120" t="s">
        <v>352</v>
      </c>
      <c r="C20" s="121" t="s">
        <v>353</v>
      </c>
      <c r="D20" s="87" t="s">
        <v>318</v>
      </c>
      <c r="E20" s="124" t="s">
        <v>354</v>
      </c>
      <c r="F20" s="123" t="s">
        <v>186</v>
      </c>
      <c r="G20" s="108"/>
      <c r="H20" s="129"/>
      <c r="I20" s="129"/>
      <c r="J20" s="129"/>
      <c r="K20" s="129"/>
      <c r="L20" s="129"/>
      <c r="M20" s="129"/>
    </row>
    <row r="21" spans="1:13" s="128" customFormat="1" ht="21" customHeight="1">
      <c r="A21" s="84">
        <f t="shared" si="0"/>
        <v>13</v>
      </c>
      <c r="B21" s="120" t="s">
        <v>355</v>
      </c>
      <c r="C21" s="121" t="s">
        <v>356</v>
      </c>
      <c r="D21" s="87" t="s">
        <v>318</v>
      </c>
      <c r="E21" s="122">
        <v>39051</v>
      </c>
      <c r="F21" s="123" t="s">
        <v>186</v>
      </c>
      <c r="G21" s="108"/>
      <c r="H21" s="129"/>
      <c r="I21" s="129"/>
      <c r="J21" s="129"/>
      <c r="K21" s="129"/>
      <c r="L21" s="129"/>
      <c r="M21" s="129"/>
    </row>
    <row r="22" spans="1:13" s="128" customFormat="1" ht="21" customHeight="1">
      <c r="A22" s="84">
        <f t="shared" si="0"/>
        <v>14</v>
      </c>
      <c r="B22" s="120" t="s">
        <v>369</v>
      </c>
      <c r="C22" s="131" t="s">
        <v>401</v>
      </c>
      <c r="D22" s="87" t="s">
        <v>317</v>
      </c>
      <c r="E22" s="122">
        <v>38960</v>
      </c>
      <c r="F22" s="123" t="s">
        <v>186</v>
      </c>
      <c r="G22" s="108"/>
      <c r="H22" s="129"/>
      <c r="I22" s="129"/>
      <c r="J22" s="129"/>
      <c r="K22" s="129"/>
      <c r="L22" s="129"/>
      <c r="M22" s="129"/>
    </row>
    <row r="23" spans="1:13" s="128" customFormat="1" ht="21" customHeight="1">
      <c r="A23" s="84">
        <f t="shared" si="0"/>
        <v>15</v>
      </c>
      <c r="B23" s="120" t="s">
        <v>360</v>
      </c>
      <c r="C23" s="121" t="s">
        <v>361</v>
      </c>
      <c r="D23" s="87" t="s">
        <v>318</v>
      </c>
      <c r="E23" s="122">
        <v>39017</v>
      </c>
      <c r="F23" s="123" t="s">
        <v>186</v>
      </c>
      <c r="G23" s="108"/>
      <c r="H23" s="129"/>
      <c r="I23" s="129"/>
      <c r="J23" s="129"/>
      <c r="K23" s="129"/>
      <c r="L23" s="129"/>
      <c r="M23" s="129"/>
    </row>
    <row r="24" spans="1:7" s="128" customFormat="1" ht="21" customHeight="1">
      <c r="A24" s="84">
        <f t="shared" si="0"/>
        <v>16</v>
      </c>
      <c r="B24" s="120" t="s">
        <v>362</v>
      </c>
      <c r="C24" s="121" t="s">
        <v>363</v>
      </c>
      <c r="D24" s="87" t="s">
        <v>318</v>
      </c>
      <c r="E24" s="122">
        <v>38822</v>
      </c>
      <c r="F24" s="123" t="s">
        <v>186</v>
      </c>
      <c r="G24" s="108"/>
    </row>
    <row r="25" spans="1:7" s="128" customFormat="1" ht="21" customHeight="1">
      <c r="A25" s="84">
        <f t="shared" si="0"/>
        <v>17</v>
      </c>
      <c r="B25" s="120" t="s">
        <v>364</v>
      </c>
      <c r="C25" s="121" t="s">
        <v>365</v>
      </c>
      <c r="D25" s="87" t="s">
        <v>318</v>
      </c>
      <c r="E25" s="122">
        <v>38836</v>
      </c>
      <c r="F25" s="123" t="s">
        <v>186</v>
      </c>
      <c r="G25" s="108"/>
    </row>
    <row r="26" spans="1:7" s="128" customFormat="1" ht="21" customHeight="1">
      <c r="A26" s="84">
        <f t="shared" si="0"/>
        <v>18</v>
      </c>
      <c r="B26" s="120" t="s">
        <v>333</v>
      </c>
      <c r="C26" s="121" t="s">
        <v>366</v>
      </c>
      <c r="D26" s="87" t="s">
        <v>318</v>
      </c>
      <c r="E26" s="122">
        <v>39034</v>
      </c>
      <c r="F26" s="123" t="s">
        <v>186</v>
      </c>
      <c r="G26" s="108"/>
    </row>
    <row r="27" spans="1:7" s="128" customFormat="1" ht="21" customHeight="1">
      <c r="A27" s="84">
        <f t="shared" si="0"/>
        <v>19</v>
      </c>
      <c r="B27" s="120" t="s">
        <v>367</v>
      </c>
      <c r="C27" s="121" t="s">
        <v>368</v>
      </c>
      <c r="D27" s="87" t="s">
        <v>318</v>
      </c>
      <c r="E27" s="122">
        <v>38867</v>
      </c>
      <c r="F27" s="123" t="s">
        <v>186</v>
      </c>
      <c r="G27" s="108"/>
    </row>
    <row r="28" spans="1:7" s="128" customFormat="1" ht="21" customHeight="1">
      <c r="A28" s="84">
        <f t="shared" si="0"/>
        <v>20</v>
      </c>
      <c r="B28" s="120" t="s">
        <v>369</v>
      </c>
      <c r="C28" s="121" t="s">
        <v>370</v>
      </c>
      <c r="D28" s="87" t="s">
        <v>318</v>
      </c>
      <c r="E28" s="122">
        <v>38985</v>
      </c>
      <c r="F28" s="123" t="s">
        <v>186</v>
      </c>
      <c r="G28" s="108"/>
    </row>
    <row r="29" spans="1:7" s="128" customFormat="1" ht="21" customHeight="1">
      <c r="A29" s="112">
        <f t="shared" si="0"/>
        <v>21</v>
      </c>
      <c r="B29" s="125" t="s">
        <v>410</v>
      </c>
      <c r="C29" s="126" t="s">
        <v>411</v>
      </c>
      <c r="D29" s="143" t="s">
        <v>317</v>
      </c>
      <c r="E29" s="135">
        <v>38770</v>
      </c>
      <c r="F29" s="127" t="s">
        <v>186</v>
      </c>
      <c r="G29" s="112"/>
    </row>
    <row r="30" ht="18">
      <c r="E30" s="138" t="s">
        <v>432</v>
      </c>
    </row>
  </sheetData>
  <sheetProtection/>
  <mergeCells count="5">
    <mergeCell ref="A3:F3"/>
    <mergeCell ref="A4:G4"/>
    <mergeCell ref="A5:G5"/>
    <mergeCell ref="B7:C7"/>
    <mergeCell ref="B8:C8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2">
      <selection activeCell="A33" sqref="A33:IV33"/>
    </sheetView>
  </sheetViews>
  <sheetFormatPr defaultColWidth="8.72265625" defaultRowHeight="16.5"/>
  <cols>
    <col min="1" max="1" width="7.72265625" style="2" customWidth="1"/>
    <col min="2" max="2" width="24.2734375" style="0" customWidth="1"/>
    <col min="3" max="3" width="12.8125" style="0" customWidth="1"/>
    <col min="4" max="4" width="6.8125" style="2" customWidth="1"/>
    <col min="5" max="5" width="21.453125" style="2" customWidth="1"/>
    <col min="6" max="6" width="23.54296875" style="0" customWidth="1"/>
    <col min="7" max="7" width="15.72265625" style="0" customWidth="1"/>
  </cols>
  <sheetData>
    <row r="1" spans="1:3" s="72" customFormat="1" ht="27" customHeight="1">
      <c r="A1" s="71"/>
      <c r="C1" s="68" t="s">
        <v>4</v>
      </c>
    </row>
    <row r="2" spans="1:3" s="72" customFormat="1" ht="27" customHeight="1">
      <c r="A2" s="71"/>
      <c r="C2" s="69" t="s">
        <v>5</v>
      </c>
    </row>
    <row r="3" spans="1:7" s="72" customFormat="1" ht="15" customHeight="1">
      <c r="A3" s="201"/>
      <c r="B3" s="201"/>
      <c r="C3" s="201"/>
      <c r="D3" s="201"/>
      <c r="E3" s="201"/>
      <c r="F3" s="201"/>
      <c r="G3" s="14"/>
    </row>
    <row r="4" spans="1:7" s="72" customFormat="1" ht="27" customHeight="1">
      <c r="A4" s="201" t="s">
        <v>436</v>
      </c>
      <c r="B4" s="201"/>
      <c r="C4" s="201"/>
      <c r="D4" s="201"/>
      <c r="E4" s="201"/>
      <c r="F4" s="201"/>
      <c r="G4" s="201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4"/>
      <c r="E6" s="4"/>
      <c r="F6" s="3"/>
      <c r="G6" s="3"/>
    </row>
    <row r="7" spans="1:7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0</v>
      </c>
      <c r="F7" s="19" t="s">
        <v>1</v>
      </c>
      <c r="G7" s="20" t="s">
        <v>3</v>
      </c>
    </row>
    <row r="8" spans="1:7" s="75" customFormat="1" ht="13.5" customHeight="1">
      <c r="A8" s="74">
        <v>1</v>
      </c>
      <c r="B8" s="205">
        <v>3</v>
      </c>
      <c r="C8" s="205"/>
      <c r="D8" s="74">
        <v>4</v>
      </c>
      <c r="E8" s="74">
        <v>5</v>
      </c>
      <c r="F8" s="74">
        <v>6</v>
      </c>
      <c r="G8" s="74">
        <v>7</v>
      </c>
    </row>
    <row r="9" spans="1:7" s="83" customFormat="1" ht="21" customHeight="1">
      <c r="A9" s="76">
        <v>1</v>
      </c>
      <c r="B9" s="151" t="s">
        <v>375</v>
      </c>
      <c r="C9" s="152" t="s">
        <v>332</v>
      </c>
      <c r="D9" s="79" t="s">
        <v>317</v>
      </c>
      <c r="E9" s="153" t="s">
        <v>412</v>
      </c>
      <c r="F9" s="119" t="s">
        <v>186</v>
      </c>
      <c r="G9" s="82"/>
    </row>
    <row r="10" spans="1:7" s="83" customFormat="1" ht="21" customHeight="1">
      <c r="A10" s="84">
        <f aca="true" t="shared" si="0" ref="A10:A29">1+A9</f>
        <v>2</v>
      </c>
      <c r="B10" s="120" t="s">
        <v>376</v>
      </c>
      <c r="C10" s="121" t="s">
        <v>377</v>
      </c>
      <c r="D10" s="87" t="s">
        <v>317</v>
      </c>
      <c r="E10" s="124" t="s">
        <v>413</v>
      </c>
      <c r="F10" s="123" t="s">
        <v>186</v>
      </c>
      <c r="G10" s="90"/>
    </row>
    <row r="11" spans="1:7" s="83" customFormat="1" ht="21" customHeight="1">
      <c r="A11" s="84">
        <f t="shared" si="0"/>
        <v>3</v>
      </c>
      <c r="B11" s="120" t="s">
        <v>331</v>
      </c>
      <c r="C11" s="121" t="s">
        <v>378</v>
      </c>
      <c r="D11" s="87" t="s">
        <v>317</v>
      </c>
      <c r="E11" s="122">
        <v>38800</v>
      </c>
      <c r="F11" s="123" t="s">
        <v>186</v>
      </c>
      <c r="G11" s="90"/>
    </row>
    <row r="12" spans="1:7" s="83" customFormat="1" ht="21" customHeight="1">
      <c r="A12" s="84">
        <f t="shared" si="0"/>
        <v>4</v>
      </c>
      <c r="B12" s="120" t="s">
        <v>341</v>
      </c>
      <c r="C12" s="121" t="s">
        <v>379</v>
      </c>
      <c r="D12" s="87" t="s">
        <v>317</v>
      </c>
      <c r="E12" s="124" t="s">
        <v>414</v>
      </c>
      <c r="F12" s="123" t="s">
        <v>186</v>
      </c>
      <c r="G12" s="92"/>
    </row>
    <row r="13" spans="1:7" s="83" customFormat="1" ht="21" customHeight="1">
      <c r="A13" s="84">
        <f t="shared" si="0"/>
        <v>5</v>
      </c>
      <c r="B13" s="120" t="s">
        <v>380</v>
      </c>
      <c r="C13" s="131" t="s">
        <v>381</v>
      </c>
      <c r="D13" s="87" t="s">
        <v>317</v>
      </c>
      <c r="E13" s="124" t="s">
        <v>415</v>
      </c>
      <c r="F13" s="123" t="s">
        <v>186</v>
      </c>
      <c r="G13" s="90"/>
    </row>
    <row r="14" spans="1:7" s="83" customFormat="1" ht="21" customHeight="1">
      <c r="A14" s="84">
        <f t="shared" si="0"/>
        <v>6</v>
      </c>
      <c r="B14" s="120" t="s">
        <v>382</v>
      </c>
      <c r="C14" s="121" t="s">
        <v>383</v>
      </c>
      <c r="D14" s="87" t="s">
        <v>317</v>
      </c>
      <c r="E14" s="122">
        <v>38925</v>
      </c>
      <c r="F14" s="123" t="s">
        <v>186</v>
      </c>
      <c r="G14" s="90"/>
    </row>
    <row r="15" spans="1:7" s="83" customFormat="1" ht="21" customHeight="1">
      <c r="A15" s="84">
        <f t="shared" si="0"/>
        <v>7</v>
      </c>
      <c r="B15" s="120" t="s">
        <v>384</v>
      </c>
      <c r="C15" s="121" t="s">
        <v>385</v>
      </c>
      <c r="D15" s="87" t="s">
        <v>317</v>
      </c>
      <c r="E15" s="122">
        <v>38942</v>
      </c>
      <c r="F15" s="123" t="s">
        <v>186</v>
      </c>
      <c r="G15" s="90"/>
    </row>
    <row r="16" spans="1:7" s="83" customFormat="1" ht="21" customHeight="1">
      <c r="A16" s="84">
        <f t="shared" si="0"/>
        <v>8</v>
      </c>
      <c r="B16" s="120" t="s">
        <v>386</v>
      </c>
      <c r="C16" s="121" t="s">
        <v>387</v>
      </c>
      <c r="D16" s="87" t="s">
        <v>317</v>
      </c>
      <c r="E16" s="122">
        <v>39005</v>
      </c>
      <c r="F16" s="123" t="s">
        <v>186</v>
      </c>
      <c r="G16" s="92"/>
    </row>
    <row r="17" spans="1:7" s="83" customFormat="1" ht="21" customHeight="1">
      <c r="A17" s="84">
        <f t="shared" si="0"/>
        <v>9</v>
      </c>
      <c r="B17" s="120" t="s">
        <v>388</v>
      </c>
      <c r="C17" s="121" t="s">
        <v>389</v>
      </c>
      <c r="D17" s="87" t="s">
        <v>317</v>
      </c>
      <c r="E17" s="124" t="s">
        <v>416</v>
      </c>
      <c r="F17" s="123" t="s">
        <v>186</v>
      </c>
      <c r="G17" s="90"/>
    </row>
    <row r="18" spans="1:7" s="83" customFormat="1" ht="21" customHeight="1">
      <c r="A18" s="84">
        <f t="shared" si="0"/>
        <v>10</v>
      </c>
      <c r="B18" s="120" t="s">
        <v>390</v>
      </c>
      <c r="C18" s="121" t="s">
        <v>391</v>
      </c>
      <c r="D18" s="87" t="s">
        <v>317</v>
      </c>
      <c r="E18" s="122">
        <v>38953</v>
      </c>
      <c r="F18" s="123" t="s">
        <v>186</v>
      </c>
      <c r="G18" s="84"/>
    </row>
    <row r="19" spans="1:7" s="83" customFormat="1" ht="21" customHeight="1">
      <c r="A19" s="84">
        <f t="shared" si="0"/>
        <v>11</v>
      </c>
      <c r="B19" s="120" t="s">
        <v>392</v>
      </c>
      <c r="C19" s="121" t="s">
        <v>393</v>
      </c>
      <c r="D19" s="87" t="s">
        <v>317</v>
      </c>
      <c r="E19" s="122">
        <v>39067</v>
      </c>
      <c r="F19" s="123" t="s">
        <v>186</v>
      </c>
      <c r="G19" s="84"/>
    </row>
    <row r="20" spans="1:7" s="83" customFormat="1" ht="21" customHeight="1">
      <c r="A20" s="84">
        <f t="shared" si="0"/>
        <v>12</v>
      </c>
      <c r="B20" s="120" t="s">
        <v>394</v>
      </c>
      <c r="C20" s="121" t="s">
        <v>395</v>
      </c>
      <c r="D20" s="87" t="s">
        <v>317</v>
      </c>
      <c r="E20" s="124" t="s">
        <v>417</v>
      </c>
      <c r="F20" s="123" t="s">
        <v>186</v>
      </c>
      <c r="G20" s="90"/>
    </row>
    <row r="21" spans="1:7" s="83" customFormat="1" ht="21" customHeight="1">
      <c r="A21" s="84">
        <f t="shared" si="0"/>
        <v>13</v>
      </c>
      <c r="B21" s="120" t="s">
        <v>331</v>
      </c>
      <c r="C21" s="131" t="s">
        <v>396</v>
      </c>
      <c r="D21" s="87" t="s">
        <v>317</v>
      </c>
      <c r="E21" s="124" t="s">
        <v>418</v>
      </c>
      <c r="F21" s="123" t="s">
        <v>186</v>
      </c>
      <c r="G21" s="90"/>
    </row>
    <row r="22" spans="1:7" s="83" customFormat="1" ht="21" customHeight="1">
      <c r="A22" s="84">
        <f t="shared" si="0"/>
        <v>14</v>
      </c>
      <c r="B22" s="120" t="s">
        <v>397</v>
      </c>
      <c r="C22" s="121" t="s">
        <v>398</v>
      </c>
      <c r="D22" s="87" t="s">
        <v>317</v>
      </c>
      <c r="E22" s="124" t="s">
        <v>413</v>
      </c>
      <c r="F22" s="123" t="s">
        <v>186</v>
      </c>
      <c r="G22" s="90"/>
    </row>
    <row r="23" spans="1:7" s="83" customFormat="1" ht="21" customHeight="1">
      <c r="A23" s="84">
        <f t="shared" si="0"/>
        <v>15</v>
      </c>
      <c r="B23" s="120" t="s">
        <v>399</v>
      </c>
      <c r="C23" s="121" t="s">
        <v>400</v>
      </c>
      <c r="D23" s="87" t="s">
        <v>317</v>
      </c>
      <c r="E23" s="122">
        <v>38984</v>
      </c>
      <c r="F23" s="123" t="s">
        <v>186</v>
      </c>
      <c r="G23" s="90"/>
    </row>
    <row r="24" spans="1:7" s="83" customFormat="1" ht="21" customHeight="1">
      <c r="A24" s="84">
        <f t="shared" si="0"/>
        <v>16</v>
      </c>
      <c r="B24" s="120" t="s">
        <v>357</v>
      </c>
      <c r="C24" s="121" t="s">
        <v>358</v>
      </c>
      <c r="D24" s="87" t="s">
        <v>318</v>
      </c>
      <c r="E24" s="124" t="s">
        <v>359</v>
      </c>
      <c r="F24" s="123" t="s">
        <v>186</v>
      </c>
      <c r="G24" s="90"/>
    </row>
    <row r="25" spans="1:7" s="83" customFormat="1" ht="21" customHeight="1">
      <c r="A25" s="84">
        <f t="shared" si="0"/>
        <v>17</v>
      </c>
      <c r="B25" s="120" t="s">
        <v>402</v>
      </c>
      <c r="C25" s="121" t="s">
        <v>403</v>
      </c>
      <c r="D25" s="87" t="s">
        <v>317</v>
      </c>
      <c r="E25" s="122">
        <v>39017</v>
      </c>
      <c r="F25" s="123" t="s">
        <v>186</v>
      </c>
      <c r="G25" s="90"/>
    </row>
    <row r="26" spans="1:7" s="83" customFormat="1" ht="21" customHeight="1">
      <c r="A26" s="84">
        <f t="shared" si="0"/>
        <v>18</v>
      </c>
      <c r="B26" s="132" t="s">
        <v>404</v>
      </c>
      <c r="C26" s="133" t="s">
        <v>405</v>
      </c>
      <c r="D26" s="87" t="s">
        <v>317</v>
      </c>
      <c r="E26" s="134">
        <v>38834</v>
      </c>
      <c r="F26" s="123" t="s">
        <v>419</v>
      </c>
      <c r="G26" s="84"/>
    </row>
    <row r="27" spans="1:7" s="83" customFormat="1" ht="21" customHeight="1">
      <c r="A27" s="84">
        <f t="shared" si="0"/>
        <v>19</v>
      </c>
      <c r="B27" s="120" t="s">
        <v>406</v>
      </c>
      <c r="C27" s="121" t="s">
        <v>407</v>
      </c>
      <c r="D27" s="87" t="s">
        <v>317</v>
      </c>
      <c r="E27" s="122">
        <v>38978</v>
      </c>
      <c r="F27" s="123" t="s">
        <v>186</v>
      </c>
      <c r="G27" s="90"/>
    </row>
    <row r="28" spans="1:7" s="83" customFormat="1" ht="21" customHeight="1">
      <c r="A28" s="84">
        <f t="shared" si="0"/>
        <v>20</v>
      </c>
      <c r="B28" s="120" t="s">
        <v>408</v>
      </c>
      <c r="C28" s="121" t="s">
        <v>409</v>
      </c>
      <c r="D28" s="87" t="s">
        <v>317</v>
      </c>
      <c r="E28" s="124" t="s">
        <v>420</v>
      </c>
      <c r="F28" s="123" t="s">
        <v>186</v>
      </c>
      <c r="G28" s="90"/>
    </row>
    <row r="29" spans="1:7" s="83" customFormat="1" ht="21" customHeight="1">
      <c r="A29" s="112">
        <f t="shared" si="0"/>
        <v>21</v>
      </c>
      <c r="B29" s="125" t="s">
        <v>371</v>
      </c>
      <c r="C29" s="126" t="s">
        <v>372</v>
      </c>
      <c r="D29" s="143" t="s">
        <v>318</v>
      </c>
      <c r="E29" s="150" t="s">
        <v>373</v>
      </c>
      <c r="F29" s="127" t="s">
        <v>186</v>
      </c>
      <c r="G29" s="130"/>
    </row>
    <row r="30" ht="18">
      <c r="E30" s="138" t="s">
        <v>432</v>
      </c>
    </row>
    <row r="33" spans="2:6" ht="18">
      <c r="B33" s="120"/>
      <c r="C33" s="131"/>
      <c r="D33" s="87"/>
      <c r="E33" s="122"/>
      <c r="F33" s="123"/>
    </row>
  </sheetData>
  <sheetProtection/>
  <mergeCells count="5">
    <mergeCell ref="A3:F3"/>
    <mergeCell ref="A4:G4"/>
    <mergeCell ref="A5:G5"/>
    <mergeCell ref="B7:C7"/>
    <mergeCell ref="B8:C8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40">
      <selection activeCell="B50" sqref="B50:F50"/>
    </sheetView>
  </sheetViews>
  <sheetFormatPr defaultColWidth="8.72265625" defaultRowHeight="16.5"/>
  <cols>
    <col min="1" max="1" width="7.72265625" style="2" customWidth="1"/>
    <col min="2" max="2" width="24.2734375" style="0" customWidth="1"/>
    <col min="3" max="3" width="12.8125" style="0" customWidth="1"/>
    <col min="4" max="4" width="6.8125" style="2" customWidth="1"/>
    <col min="5" max="5" width="21.453125" style="2" customWidth="1"/>
    <col min="6" max="6" width="23.54296875" style="0" customWidth="1"/>
    <col min="7" max="7" width="15.72265625" style="0" customWidth="1"/>
  </cols>
  <sheetData>
    <row r="1" spans="1:3" s="72" customFormat="1" ht="27" customHeight="1">
      <c r="A1" s="71"/>
      <c r="C1" s="68" t="s">
        <v>4</v>
      </c>
    </row>
    <row r="2" spans="1:3" s="72" customFormat="1" ht="27" customHeight="1">
      <c r="A2" s="71"/>
      <c r="C2" s="69" t="s">
        <v>5</v>
      </c>
    </row>
    <row r="3" spans="1:7" s="72" customFormat="1" ht="15" customHeight="1">
      <c r="A3" s="201"/>
      <c r="B3" s="201"/>
      <c r="C3" s="201"/>
      <c r="D3" s="201"/>
      <c r="E3" s="201"/>
      <c r="F3" s="201"/>
      <c r="G3" s="14"/>
    </row>
    <row r="4" spans="1:7" s="72" customFormat="1" ht="27" customHeight="1">
      <c r="A4" s="201" t="s">
        <v>330</v>
      </c>
      <c r="B4" s="201"/>
      <c r="C4" s="201"/>
      <c r="D4" s="201"/>
      <c r="E4" s="201"/>
      <c r="F4" s="201"/>
      <c r="G4" s="201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4"/>
      <c r="E6" s="4"/>
      <c r="F6" s="3"/>
      <c r="G6" s="3"/>
    </row>
    <row r="7" spans="1:7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0</v>
      </c>
      <c r="F7" s="19" t="s">
        <v>1</v>
      </c>
      <c r="G7" s="20" t="s">
        <v>3</v>
      </c>
    </row>
    <row r="8" spans="1:7" s="75" customFormat="1" ht="13.5" customHeight="1">
      <c r="A8" s="74">
        <v>1</v>
      </c>
      <c r="B8" s="205">
        <v>3</v>
      </c>
      <c r="C8" s="205"/>
      <c r="D8" s="74">
        <v>4</v>
      </c>
      <c r="E8" s="74">
        <v>5</v>
      </c>
      <c r="F8" s="74">
        <v>6</v>
      </c>
      <c r="G8" s="74">
        <v>7</v>
      </c>
    </row>
    <row r="9" spans="1:7" s="83" customFormat="1" ht="21" customHeight="1">
      <c r="A9" s="76">
        <v>1</v>
      </c>
      <c r="B9" s="151" t="s">
        <v>375</v>
      </c>
      <c r="C9" s="152" t="s">
        <v>332</v>
      </c>
      <c r="D9" s="79" t="s">
        <v>317</v>
      </c>
      <c r="E9" s="153" t="s">
        <v>412</v>
      </c>
      <c r="F9" s="119" t="s">
        <v>186</v>
      </c>
      <c r="G9" s="82"/>
    </row>
    <row r="10" spans="1:7" s="83" customFormat="1" ht="21" customHeight="1">
      <c r="A10" s="84">
        <f aca="true" t="shared" si="0" ref="A10:A50">1+A9</f>
        <v>2</v>
      </c>
      <c r="B10" s="120" t="s">
        <v>376</v>
      </c>
      <c r="C10" s="121" t="s">
        <v>377</v>
      </c>
      <c r="D10" s="87" t="s">
        <v>317</v>
      </c>
      <c r="E10" s="124" t="s">
        <v>413</v>
      </c>
      <c r="F10" s="123" t="s">
        <v>186</v>
      </c>
      <c r="G10" s="90"/>
    </row>
    <row r="11" spans="1:7" s="83" customFormat="1" ht="21" customHeight="1">
      <c r="A11" s="84">
        <f t="shared" si="0"/>
        <v>3</v>
      </c>
      <c r="B11" s="120" t="s">
        <v>331</v>
      </c>
      <c r="C11" s="121" t="s">
        <v>378</v>
      </c>
      <c r="D11" s="87" t="s">
        <v>317</v>
      </c>
      <c r="E11" s="122">
        <v>38800</v>
      </c>
      <c r="F11" s="123" t="s">
        <v>186</v>
      </c>
      <c r="G11" s="90"/>
    </row>
    <row r="12" spans="1:7" s="83" customFormat="1" ht="21" customHeight="1">
      <c r="A12" s="84">
        <f t="shared" si="0"/>
        <v>4</v>
      </c>
      <c r="B12" s="120" t="s">
        <v>341</v>
      </c>
      <c r="C12" s="121" t="s">
        <v>379</v>
      </c>
      <c r="D12" s="87" t="s">
        <v>317</v>
      </c>
      <c r="E12" s="124" t="s">
        <v>414</v>
      </c>
      <c r="F12" s="123" t="s">
        <v>186</v>
      </c>
      <c r="G12" s="92"/>
    </row>
    <row r="13" spans="1:7" s="83" customFormat="1" ht="21" customHeight="1">
      <c r="A13" s="84">
        <f t="shared" si="0"/>
        <v>5</v>
      </c>
      <c r="B13" s="120" t="s">
        <v>380</v>
      </c>
      <c r="C13" s="131" t="s">
        <v>381</v>
      </c>
      <c r="D13" s="87" t="s">
        <v>317</v>
      </c>
      <c r="E13" s="124" t="s">
        <v>415</v>
      </c>
      <c r="F13" s="123" t="s">
        <v>186</v>
      </c>
      <c r="G13" s="90"/>
    </row>
    <row r="14" spans="1:7" s="83" customFormat="1" ht="21" customHeight="1">
      <c r="A14" s="84">
        <f t="shared" si="0"/>
        <v>6</v>
      </c>
      <c r="B14" s="120" t="s">
        <v>382</v>
      </c>
      <c r="C14" s="121" t="s">
        <v>383</v>
      </c>
      <c r="D14" s="87" t="s">
        <v>317</v>
      </c>
      <c r="E14" s="122">
        <v>38925</v>
      </c>
      <c r="F14" s="123" t="s">
        <v>186</v>
      </c>
      <c r="G14" s="90"/>
    </row>
    <row r="15" spans="1:7" s="83" customFormat="1" ht="21" customHeight="1">
      <c r="A15" s="84">
        <f t="shared" si="0"/>
        <v>7</v>
      </c>
      <c r="B15" s="120" t="s">
        <v>384</v>
      </c>
      <c r="C15" s="121" t="s">
        <v>385</v>
      </c>
      <c r="D15" s="87" t="s">
        <v>317</v>
      </c>
      <c r="E15" s="122">
        <v>38942</v>
      </c>
      <c r="F15" s="123" t="s">
        <v>186</v>
      </c>
      <c r="G15" s="90"/>
    </row>
    <row r="16" spans="1:7" s="83" customFormat="1" ht="21" customHeight="1">
      <c r="A16" s="84">
        <f t="shared" si="0"/>
        <v>8</v>
      </c>
      <c r="B16" s="120" t="s">
        <v>386</v>
      </c>
      <c r="C16" s="121" t="s">
        <v>387</v>
      </c>
      <c r="D16" s="87" t="s">
        <v>317</v>
      </c>
      <c r="E16" s="122">
        <v>39005</v>
      </c>
      <c r="F16" s="123" t="s">
        <v>186</v>
      </c>
      <c r="G16" s="92"/>
    </row>
    <row r="17" spans="1:7" s="83" customFormat="1" ht="21" customHeight="1">
      <c r="A17" s="84">
        <f t="shared" si="0"/>
        <v>9</v>
      </c>
      <c r="B17" s="120" t="s">
        <v>388</v>
      </c>
      <c r="C17" s="121" t="s">
        <v>389</v>
      </c>
      <c r="D17" s="87" t="s">
        <v>317</v>
      </c>
      <c r="E17" s="124" t="s">
        <v>416</v>
      </c>
      <c r="F17" s="123" t="s">
        <v>186</v>
      </c>
      <c r="G17" s="90"/>
    </row>
    <row r="18" spans="1:7" s="83" customFormat="1" ht="21" customHeight="1">
      <c r="A18" s="84">
        <f t="shared" si="0"/>
        <v>10</v>
      </c>
      <c r="B18" s="120" t="s">
        <v>390</v>
      </c>
      <c r="C18" s="121" t="s">
        <v>391</v>
      </c>
      <c r="D18" s="87" t="s">
        <v>317</v>
      </c>
      <c r="E18" s="122">
        <v>38953</v>
      </c>
      <c r="F18" s="123" t="s">
        <v>186</v>
      </c>
      <c r="G18" s="84"/>
    </row>
    <row r="19" spans="1:7" s="83" customFormat="1" ht="21" customHeight="1">
      <c r="A19" s="84">
        <f t="shared" si="0"/>
        <v>11</v>
      </c>
      <c r="B19" s="120" t="s">
        <v>392</v>
      </c>
      <c r="C19" s="121" t="s">
        <v>393</v>
      </c>
      <c r="D19" s="87" t="s">
        <v>317</v>
      </c>
      <c r="E19" s="122">
        <v>39067</v>
      </c>
      <c r="F19" s="123" t="s">
        <v>186</v>
      </c>
      <c r="G19" s="84"/>
    </row>
    <row r="20" spans="1:7" s="83" customFormat="1" ht="21" customHeight="1">
      <c r="A20" s="84">
        <f t="shared" si="0"/>
        <v>12</v>
      </c>
      <c r="B20" s="120" t="s">
        <v>394</v>
      </c>
      <c r="C20" s="121" t="s">
        <v>395</v>
      </c>
      <c r="D20" s="87" t="s">
        <v>317</v>
      </c>
      <c r="E20" s="124" t="s">
        <v>417</v>
      </c>
      <c r="F20" s="123" t="s">
        <v>186</v>
      </c>
      <c r="G20" s="90"/>
    </row>
    <row r="21" spans="1:7" s="83" customFormat="1" ht="21" customHeight="1">
      <c r="A21" s="84">
        <f t="shared" si="0"/>
        <v>13</v>
      </c>
      <c r="B21" s="120" t="s">
        <v>331</v>
      </c>
      <c r="C21" s="131" t="s">
        <v>396</v>
      </c>
      <c r="D21" s="87" t="s">
        <v>317</v>
      </c>
      <c r="E21" s="124" t="s">
        <v>418</v>
      </c>
      <c r="F21" s="123" t="s">
        <v>186</v>
      </c>
      <c r="G21" s="90"/>
    </row>
    <row r="22" spans="1:7" s="83" customFormat="1" ht="21" customHeight="1">
      <c r="A22" s="84">
        <f t="shared" si="0"/>
        <v>14</v>
      </c>
      <c r="B22" s="120" t="s">
        <v>397</v>
      </c>
      <c r="C22" s="121" t="s">
        <v>398</v>
      </c>
      <c r="D22" s="87" t="s">
        <v>317</v>
      </c>
      <c r="E22" s="124" t="s">
        <v>413</v>
      </c>
      <c r="F22" s="123" t="s">
        <v>186</v>
      </c>
      <c r="G22" s="90"/>
    </row>
    <row r="23" spans="1:7" s="83" customFormat="1" ht="21" customHeight="1">
      <c r="A23" s="84">
        <f t="shared" si="0"/>
        <v>15</v>
      </c>
      <c r="B23" s="120" t="s">
        <v>399</v>
      </c>
      <c r="C23" s="121" t="s">
        <v>400</v>
      </c>
      <c r="D23" s="87" t="s">
        <v>317</v>
      </c>
      <c r="E23" s="122">
        <v>38984</v>
      </c>
      <c r="F23" s="123" t="s">
        <v>186</v>
      </c>
      <c r="G23" s="90"/>
    </row>
    <row r="24" spans="1:7" s="83" customFormat="1" ht="21" customHeight="1">
      <c r="A24" s="84">
        <f t="shared" si="0"/>
        <v>16</v>
      </c>
      <c r="B24" s="120" t="s">
        <v>369</v>
      </c>
      <c r="C24" s="131" t="s">
        <v>401</v>
      </c>
      <c r="D24" s="87" t="s">
        <v>317</v>
      </c>
      <c r="E24" s="122">
        <v>38960</v>
      </c>
      <c r="F24" s="123" t="s">
        <v>186</v>
      </c>
      <c r="G24" s="90"/>
    </row>
    <row r="25" spans="1:7" s="83" customFormat="1" ht="21" customHeight="1">
      <c r="A25" s="84">
        <f t="shared" si="0"/>
        <v>17</v>
      </c>
      <c r="B25" s="120" t="s">
        <v>402</v>
      </c>
      <c r="C25" s="121" t="s">
        <v>403</v>
      </c>
      <c r="D25" s="87" t="s">
        <v>317</v>
      </c>
      <c r="E25" s="122">
        <v>39017</v>
      </c>
      <c r="F25" s="123" t="s">
        <v>186</v>
      </c>
      <c r="G25" s="90"/>
    </row>
    <row r="26" spans="1:7" s="83" customFormat="1" ht="21" customHeight="1">
      <c r="A26" s="84">
        <f t="shared" si="0"/>
        <v>18</v>
      </c>
      <c r="B26" s="132" t="s">
        <v>404</v>
      </c>
      <c r="C26" s="133" t="s">
        <v>405</v>
      </c>
      <c r="D26" s="87" t="s">
        <v>317</v>
      </c>
      <c r="E26" s="134">
        <v>38834</v>
      </c>
      <c r="F26" s="123" t="s">
        <v>419</v>
      </c>
      <c r="G26" s="84"/>
    </row>
    <row r="27" spans="1:7" s="83" customFormat="1" ht="21" customHeight="1">
      <c r="A27" s="84">
        <f t="shared" si="0"/>
        <v>19</v>
      </c>
      <c r="B27" s="120" t="s">
        <v>406</v>
      </c>
      <c r="C27" s="121" t="s">
        <v>407</v>
      </c>
      <c r="D27" s="87" t="s">
        <v>317</v>
      </c>
      <c r="E27" s="122">
        <v>38978</v>
      </c>
      <c r="F27" s="123" t="s">
        <v>186</v>
      </c>
      <c r="G27" s="90"/>
    </row>
    <row r="28" spans="1:7" s="83" customFormat="1" ht="21" customHeight="1">
      <c r="A28" s="84">
        <f t="shared" si="0"/>
        <v>20</v>
      </c>
      <c r="B28" s="120" t="s">
        <v>408</v>
      </c>
      <c r="C28" s="121" t="s">
        <v>409</v>
      </c>
      <c r="D28" s="87" t="s">
        <v>317</v>
      </c>
      <c r="E28" s="124" t="s">
        <v>420</v>
      </c>
      <c r="F28" s="123" t="s">
        <v>186</v>
      </c>
      <c r="G28" s="90"/>
    </row>
    <row r="29" spans="1:7" s="83" customFormat="1" ht="21" customHeight="1">
      <c r="A29" s="84">
        <f t="shared" si="0"/>
        <v>21</v>
      </c>
      <c r="B29" s="120" t="s">
        <v>410</v>
      </c>
      <c r="C29" s="121" t="s">
        <v>411</v>
      </c>
      <c r="D29" s="87" t="s">
        <v>317</v>
      </c>
      <c r="E29" s="122">
        <v>38770</v>
      </c>
      <c r="F29" s="123" t="s">
        <v>186</v>
      </c>
      <c r="G29" s="108"/>
    </row>
    <row r="30" spans="1:7" s="83" customFormat="1" ht="21" customHeight="1">
      <c r="A30" s="84">
        <f t="shared" si="0"/>
        <v>22</v>
      </c>
      <c r="B30" s="132" t="s">
        <v>331</v>
      </c>
      <c r="C30" s="133" t="s">
        <v>332</v>
      </c>
      <c r="D30" s="87" t="s">
        <v>318</v>
      </c>
      <c r="E30" s="134">
        <v>38956</v>
      </c>
      <c r="F30" s="123" t="s">
        <v>186</v>
      </c>
      <c r="G30" s="95"/>
    </row>
    <row r="31" spans="1:7" s="83" customFormat="1" ht="21" customHeight="1">
      <c r="A31" s="84">
        <f t="shared" si="0"/>
        <v>23</v>
      </c>
      <c r="B31" s="120" t="s">
        <v>333</v>
      </c>
      <c r="C31" s="121" t="s">
        <v>334</v>
      </c>
      <c r="D31" s="87" t="s">
        <v>318</v>
      </c>
      <c r="E31" s="122">
        <v>38800</v>
      </c>
      <c r="F31" s="123" t="s">
        <v>186</v>
      </c>
      <c r="G31" s="95"/>
    </row>
    <row r="32" spans="1:7" s="128" customFormat="1" ht="21" customHeight="1">
      <c r="A32" s="84">
        <f t="shared" si="0"/>
        <v>24</v>
      </c>
      <c r="B32" s="120" t="s">
        <v>335</v>
      </c>
      <c r="C32" s="121" t="s">
        <v>336</v>
      </c>
      <c r="D32" s="87" t="s">
        <v>318</v>
      </c>
      <c r="E32" s="122">
        <v>38769</v>
      </c>
      <c r="F32" s="123" t="s">
        <v>374</v>
      </c>
      <c r="G32" s="102"/>
    </row>
    <row r="33" spans="1:7" s="128" customFormat="1" ht="21" customHeight="1">
      <c r="A33" s="84">
        <f t="shared" si="0"/>
        <v>25</v>
      </c>
      <c r="B33" s="120" t="s">
        <v>333</v>
      </c>
      <c r="C33" s="121" t="s">
        <v>337</v>
      </c>
      <c r="D33" s="87" t="s">
        <v>318</v>
      </c>
      <c r="E33" s="124" t="s">
        <v>338</v>
      </c>
      <c r="F33" s="123" t="s">
        <v>186</v>
      </c>
      <c r="G33" s="102"/>
    </row>
    <row r="34" spans="1:7" s="128" customFormat="1" ht="21" customHeight="1">
      <c r="A34" s="84">
        <f t="shared" si="0"/>
        <v>26</v>
      </c>
      <c r="B34" s="120" t="s">
        <v>333</v>
      </c>
      <c r="C34" s="121" t="s">
        <v>339</v>
      </c>
      <c r="D34" s="87" t="s">
        <v>318</v>
      </c>
      <c r="E34" s="122">
        <v>38984</v>
      </c>
      <c r="F34" s="123" t="s">
        <v>186</v>
      </c>
      <c r="G34" s="95"/>
    </row>
    <row r="35" spans="1:7" s="128" customFormat="1" ht="21" customHeight="1">
      <c r="A35" s="84">
        <f t="shared" si="0"/>
        <v>27</v>
      </c>
      <c r="B35" s="120" t="s">
        <v>333</v>
      </c>
      <c r="C35" s="121" t="s">
        <v>340</v>
      </c>
      <c r="D35" s="87" t="s">
        <v>318</v>
      </c>
      <c r="E35" s="122">
        <v>38776</v>
      </c>
      <c r="F35" s="123" t="s">
        <v>186</v>
      </c>
      <c r="G35" s="47"/>
    </row>
    <row r="36" spans="1:7" s="128" customFormat="1" ht="21" customHeight="1">
      <c r="A36" s="84">
        <f t="shared" si="0"/>
        <v>28</v>
      </c>
      <c r="B36" s="120" t="s">
        <v>341</v>
      </c>
      <c r="C36" s="121" t="s">
        <v>342</v>
      </c>
      <c r="D36" s="87" t="s">
        <v>318</v>
      </c>
      <c r="E36" s="122">
        <v>38789</v>
      </c>
      <c r="F36" s="123" t="s">
        <v>186</v>
      </c>
      <c r="G36" s="107"/>
    </row>
    <row r="37" spans="1:7" s="128" customFormat="1" ht="21" customHeight="1">
      <c r="A37" s="84">
        <f t="shared" si="0"/>
        <v>29</v>
      </c>
      <c r="B37" s="120" t="s">
        <v>343</v>
      </c>
      <c r="C37" s="121" t="s">
        <v>344</v>
      </c>
      <c r="D37" s="87" t="s">
        <v>318</v>
      </c>
      <c r="E37" s="124" t="s">
        <v>345</v>
      </c>
      <c r="F37" s="123" t="s">
        <v>186</v>
      </c>
      <c r="G37" s="108"/>
    </row>
    <row r="38" spans="1:7" s="128" customFormat="1" ht="21" customHeight="1">
      <c r="A38" s="84">
        <f t="shared" si="0"/>
        <v>30</v>
      </c>
      <c r="B38" s="120" t="s">
        <v>346</v>
      </c>
      <c r="C38" s="121" t="s">
        <v>347</v>
      </c>
      <c r="D38" s="87" t="s">
        <v>318</v>
      </c>
      <c r="E38" s="122">
        <v>38617</v>
      </c>
      <c r="F38" s="123" t="s">
        <v>186</v>
      </c>
      <c r="G38" s="95"/>
    </row>
    <row r="39" spans="1:7" s="128" customFormat="1" ht="21" customHeight="1">
      <c r="A39" s="84">
        <f t="shared" si="0"/>
        <v>31</v>
      </c>
      <c r="B39" s="120" t="s">
        <v>348</v>
      </c>
      <c r="C39" s="121" t="s">
        <v>349</v>
      </c>
      <c r="D39" s="87" t="s">
        <v>318</v>
      </c>
      <c r="E39" s="124" t="s">
        <v>350</v>
      </c>
      <c r="F39" s="123" t="s">
        <v>186</v>
      </c>
      <c r="G39" s="109"/>
    </row>
    <row r="40" spans="1:13" s="128" customFormat="1" ht="21" customHeight="1">
      <c r="A40" s="84">
        <f t="shared" si="0"/>
        <v>32</v>
      </c>
      <c r="B40" s="120" t="s">
        <v>341</v>
      </c>
      <c r="C40" s="121" t="s">
        <v>351</v>
      </c>
      <c r="D40" s="87" t="s">
        <v>318</v>
      </c>
      <c r="E40" s="122">
        <v>39044</v>
      </c>
      <c r="F40" s="123" t="s">
        <v>186</v>
      </c>
      <c r="G40" s="108"/>
      <c r="H40" s="129"/>
      <c r="I40" s="129"/>
      <c r="J40" s="129"/>
      <c r="K40" s="129"/>
      <c r="L40" s="129"/>
      <c r="M40" s="129"/>
    </row>
    <row r="41" spans="1:13" s="128" customFormat="1" ht="21" customHeight="1">
      <c r="A41" s="84">
        <f t="shared" si="0"/>
        <v>33</v>
      </c>
      <c r="B41" s="120" t="s">
        <v>352</v>
      </c>
      <c r="C41" s="121" t="s">
        <v>353</v>
      </c>
      <c r="D41" s="87" t="s">
        <v>318</v>
      </c>
      <c r="E41" s="124" t="s">
        <v>354</v>
      </c>
      <c r="F41" s="123" t="s">
        <v>186</v>
      </c>
      <c r="G41" s="108"/>
      <c r="H41" s="129"/>
      <c r="I41" s="129"/>
      <c r="J41" s="129"/>
      <c r="K41" s="129"/>
      <c r="L41" s="129"/>
      <c r="M41" s="129"/>
    </row>
    <row r="42" spans="1:13" s="128" customFormat="1" ht="21" customHeight="1">
      <c r="A42" s="84">
        <f t="shared" si="0"/>
        <v>34</v>
      </c>
      <c r="B42" s="120" t="s">
        <v>355</v>
      </c>
      <c r="C42" s="121" t="s">
        <v>356</v>
      </c>
      <c r="D42" s="87" t="s">
        <v>318</v>
      </c>
      <c r="E42" s="122">
        <v>39051</v>
      </c>
      <c r="F42" s="123" t="s">
        <v>186</v>
      </c>
      <c r="G42" s="108"/>
      <c r="H42" s="129"/>
      <c r="I42" s="129"/>
      <c r="J42" s="129"/>
      <c r="K42" s="129"/>
      <c r="L42" s="129"/>
      <c r="M42" s="129"/>
    </row>
    <row r="43" spans="1:13" s="128" customFormat="1" ht="21" customHeight="1">
      <c r="A43" s="84">
        <f t="shared" si="0"/>
        <v>35</v>
      </c>
      <c r="B43" s="120" t="s">
        <v>357</v>
      </c>
      <c r="C43" s="121" t="s">
        <v>358</v>
      </c>
      <c r="D43" s="87" t="s">
        <v>318</v>
      </c>
      <c r="E43" s="124" t="s">
        <v>359</v>
      </c>
      <c r="F43" s="123" t="s">
        <v>186</v>
      </c>
      <c r="G43" s="108"/>
      <c r="H43" s="129"/>
      <c r="I43" s="129"/>
      <c r="J43" s="129"/>
      <c r="K43" s="129"/>
      <c r="L43" s="129"/>
      <c r="M43" s="129"/>
    </row>
    <row r="44" spans="1:13" s="128" customFormat="1" ht="21" customHeight="1">
      <c r="A44" s="84">
        <f t="shared" si="0"/>
        <v>36</v>
      </c>
      <c r="B44" s="120" t="s">
        <v>360</v>
      </c>
      <c r="C44" s="121" t="s">
        <v>361</v>
      </c>
      <c r="D44" s="87" t="s">
        <v>318</v>
      </c>
      <c r="E44" s="122">
        <v>39017</v>
      </c>
      <c r="F44" s="123" t="s">
        <v>186</v>
      </c>
      <c r="G44" s="108"/>
      <c r="H44" s="129"/>
      <c r="I44" s="129"/>
      <c r="J44" s="129"/>
      <c r="K44" s="129"/>
      <c r="L44" s="129"/>
      <c r="M44" s="129"/>
    </row>
    <row r="45" spans="1:7" s="128" customFormat="1" ht="21" customHeight="1">
      <c r="A45" s="84">
        <f t="shared" si="0"/>
        <v>37</v>
      </c>
      <c r="B45" s="120" t="s">
        <v>362</v>
      </c>
      <c r="C45" s="121" t="s">
        <v>363</v>
      </c>
      <c r="D45" s="87" t="s">
        <v>318</v>
      </c>
      <c r="E45" s="122">
        <v>38822</v>
      </c>
      <c r="F45" s="123" t="s">
        <v>186</v>
      </c>
      <c r="G45" s="108"/>
    </row>
    <row r="46" spans="1:7" s="128" customFormat="1" ht="21" customHeight="1">
      <c r="A46" s="84">
        <f t="shared" si="0"/>
        <v>38</v>
      </c>
      <c r="B46" s="120" t="s">
        <v>364</v>
      </c>
      <c r="C46" s="121" t="s">
        <v>365</v>
      </c>
      <c r="D46" s="87" t="s">
        <v>318</v>
      </c>
      <c r="E46" s="122">
        <v>38836</v>
      </c>
      <c r="F46" s="123" t="s">
        <v>186</v>
      </c>
      <c r="G46" s="108"/>
    </row>
    <row r="47" spans="1:7" s="128" customFormat="1" ht="21" customHeight="1">
      <c r="A47" s="84">
        <f t="shared" si="0"/>
        <v>39</v>
      </c>
      <c r="B47" s="120" t="s">
        <v>333</v>
      </c>
      <c r="C47" s="121" t="s">
        <v>366</v>
      </c>
      <c r="D47" s="87" t="s">
        <v>318</v>
      </c>
      <c r="E47" s="122">
        <v>39034</v>
      </c>
      <c r="F47" s="123" t="s">
        <v>186</v>
      </c>
      <c r="G47" s="108"/>
    </row>
    <row r="48" spans="1:7" s="128" customFormat="1" ht="21" customHeight="1">
      <c r="A48" s="84">
        <f t="shared" si="0"/>
        <v>40</v>
      </c>
      <c r="B48" s="120" t="s">
        <v>367</v>
      </c>
      <c r="C48" s="121" t="s">
        <v>368</v>
      </c>
      <c r="D48" s="87" t="s">
        <v>318</v>
      </c>
      <c r="E48" s="122">
        <v>38867</v>
      </c>
      <c r="F48" s="123" t="s">
        <v>186</v>
      </c>
      <c r="G48" s="108"/>
    </row>
    <row r="49" spans="1:7" s="128" customFormat="1" ht="21" customHeight="1">
      <c r="A49" s="84">
        <f t="shared" si="0"/>
        <v>41</v>
      </c>
      <c r="B49" s="120" t="s">
        <v>369</v>
      </c>
      <c r="C49" s="121" t="s">
        <v>370</v>
      </c>
      <c r="D49" s="87" t="s">
        <v>318</v>
      </c>
      <c r="E49" s="122">
        <v>38985</v>
      </c>
      <c r="F49" s="123" t="s">
        <v>186</v>
      </c>
      <c r="G49" s="108"/>
    </row>
    <row r="50" spans="1:7" s="128" customFormat="1" ht="21" customHeight="1">
      <c r="A50" s="112">
        <f t="shared" si="0"/>
        <v>42</v>
      </c>
      <c r="B50" s="125" t="s">
        <v>371</v>
      </c>
      <c r="C50" s="126" t="s">
        <v>372</v>
      </c>
      <c r="D50" s="143" t="s">
        <v>318</v>
      </c>
      <c r="E50" s="150" t="s">
        <v>373</v>
      </c>
      <c r="F50" s="127" t="s">
        <v>186</v>
      </c>
      <c r="G50" s="112"/>
    </row>
  </sheetData>
  <sheetProtection/>
  <mergeCells count="5">
    <mergeCell ref="A3:F3"/>
    <mergeCell ref="A4:G4"/>
    <mergeCell ref="A5:G5"/>
    <mergeCell ref="B7:C7"/>
    <mergeCell ref="B8:C8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5">
      <selection activeCell="C30" sqref="C30"/>
    </sheetView>
  </sheetViews>
  <sheetFormatPr defaultColWidth="8.72265625" defaultRowHeight="16.5"/>
  <cols>
    <col min="1" max="1" width="8.2734375" style="2" customWidth="1"/>
    <col min="2" max="2" width="22.54296875" style="0" customWidth="1"/>
    <col min="3" max="3" width="11.0859375" style="0" customWidth="1"/>
    <col min="4" max="4" width="9.54296875" style="0" customWidth="1"/>
    <col min="5" max="5" width="21.72265625" style="2" customWidth="1"/>
    <col min="6" max="6" width="23.54296875" style="0" customWidth="1"/>
    <col min="7" max="7" width="16.54296875" style="0" customWidth="1"/>
  </cols>
  <sheetData>
    <row r="1" spans="2:5" ht="27" customHeight="1">
      <c r="B1" s="68" t="s">
        <v>4</v>
      </c>
      <c r="C1" s="43"/>
      <c r="E1"/>
    </row>
    <row r="2" spans="2:5" ht="27" customHeight="1">
      <c r="B2" s="69" t="s">
        <v>5</v>
      </c>
      <c r="C2" s="44"/>
      <c r="E2"/>
    </row>
    <row r="3" spans="1:7" ht="15" customHeight="1">
      <c r="A3" s="201"/>
      <c r="B3" s="201"/>
      <c r="C3" s="201"/>
      <c r="D3" s="201"/>
      <c r="E3" s="201"/>
      <c r="F3" s="201"/>
      <c r="G3" s="14"/>
    </row>
    <row r="4" spans="1:7" ht="27" customHeight="1">
      <c r="A4" s="223" t="s">
        <v>431</v>
      </c>
      <c r="B4" s="223"/>
      <c r="C4" s="223"/>
      <c r="D4" s="223"/>
      <c r="E4" s="223"/>
      <c r="F4" s="223"/>
      <c r="G4" s="223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3"/>
      <c r="E6" s="4"/>
      <c r="F6" s="3"/>
      <c r="G6" s="3"/>
    </row>
    <row r="7" spans="1:7" s="21" customFormat="1" ht="42.75" customHeight="1">
      <c r="A7" s="19" t="s">
        <v>2</v>
      </c>
      <c r="B7" s="203" t="s">
        <v>6</v>
      </c>
      <c r="C7" s="204"/>
      <c r="D7" s="45" t="s">
        <v>320</v>
      </c>
      <c r="E7" s="19" t="s">
        <v>0</v>
      </c>
      <c r="F7" s="19" t="s">
        <v>1</v>
      </c>
      <c r="G7" s="20" t="s">
        <v>3</v>
      </c>
    </row>
    <row r="8" spans="1:7" s="96" customFormat="1" ht="27" customHeight="1">
      <c r="A8" s="84">
        <v>1</v>
      </c>
      <c r="B8" s="155" t="s">
        <v>183</v>
      </c>
      <c r="C8" s="86" t="s">
        <v>184</v>
      </c>
      <c r="D8" s="156" t="s">
        <v>329</v>
      </c>
      <c r="E8" s="156" t="s">
        <v>185</v>
      </c>
      <c r="F8" s="89" t="s">
        <v>66</v>
      </c>
      <c r="G8" s="110"/>
    </row>
    <row r="9" spans="1:7" s="72" customFormat="1" ht="27" customHeight="1">
      <c r="A9" s="84">
        <f aca="true" t="shared" si="0" ref="A9:A31">1+A8</f>
        <v>2</v>
      </c>
      <c r="B9" s="155" t="s">
        <v>60</v>
      </c>
      <c r="C9" s="86" t="s">
        <v>82</v>
      </c>
      <c r="D9" s="156" t="s">
        <v>329</v>
      </c>
      <c r="E9" s="156" t="s">
        <v>187</v>
      </c>
      <c r="F9" s="89" t="s">
        <v>66</v>
      </c>
      <c r="G9" s="90"/>
    </row>
    <row r="10" spans="1:7" s="72" customFormat="1" ht="27" customHeight="1">
      <c r="A10" s="84">
        <f t="shared" si="0"/>
        <v>3</v>
      </c>
      <c r="B10" s="155" t="s">
        <v>188</v>
      </c>
      <c r="C10" s="86" t="s">
        <v>85</v>
      </c>
      <c r="D10" s="156" t="s">
        <v>329</v>
      </c>
      <c r="E10" s="156" t="s">
        <v>189</v>
      </c>
      <c r="F10" s="89" t="s">
        <v>66</v>
      </c>
      <c r="G10" s="110"/>
    </row>
    <row r="11" spans="1:7" s="72" customFormat="1" ht="27" customHeight="1">
      <c r="A11" s="84">
        <f t="shared" si="0"/>
        <v>4</v>
      </c>
      <c r="B11" s="155" t="s">
        <v>111</v>
      </c>
      <c r="C11" s="93" t="s">
        <v>190</v>
      </c>
      <c r="D11" s="156" t="s">
        <v>329</v>
      </c>
      <c r="E11" s="156" t="s">
        <v>191</v>
      </c>
      <c r="F11" s="89" t="s">
        <v>66</v>
      </c>
      <c r="G11" s="90"/>
    </row>
    <row r="12" spans="1:7" s="72" customFormat="1" ht="27" customHeight="1">
      <c r="A12" s="84">
        <f t="shared" si="0"/>
        <v>5</v>
      </c>
      <c r="B12" s="155" t="s">
        <v>192</v>
      </c>
      <c r="C12" s="93" t="s">
        <v>193</v>
      </c>
      <c r="D12" s="156" t="s">
        <v>329</v>
      </c>
      <c r="E12" s="156" t="s">
        <v>194</v>
      </c>
      <c r="F12" s="89" t="s">
        <v>66</v>
      </c>
      <c r="G12" s="90"/>
    </row>
    <row r="13" spans="1:7" s="72" customFormat="1" ht="27" customHeight="1">
      <c r="A13" s="84">
        <f t="shared" si="0"/>
        <v>6</v>
      </c>
      <c r="B13" s="155" t="s">
        <v>195</v>
      </c>
      <c r="C13" s="86" t="s">
        <v>29</v>
      </c>
      <c r="D13" s="156" t="s">
        <v>329</v>
      </c>
      <c r="E13" s="156" t="s">
        <v>196</v>
      </c>
      <c r="F13" s="89" t="s">
        <v>66</v>
      </c>
      <c r="G13" s="90"/>
    </row>
    <row r="14" spans="1:7" s="72" customFormat="1" ht="27" customHeight="1">
      <c r="A14" s="84">
        <f t="shared" si="0"/>
        <v>7</v>
      </c>
      <c r="B14" s="155" t="s">
        <v>197</v>
      </c>
      <c r="C14" s="86" t="s">
        <v>32</v>
      </c>
      <c r="D14" s="156" t="s">
        <v>329</v>
      </c>
      <c r="E14" s="156" t="s">
        <v>198</v>
      </c>
      <c r="F14" s="89" t="s">
        <v>66</v>
      </c>
      <c r="G14" s="110"/>
    </row>
    <row r="15" spans="1:7" s="72" customFormat="1" ht="27" customHeight="1">
      <c r="A15" s="84">
        <f t="shared" si="0"/>
        <v>8</v>
      </c>
      <c r="B15" s="155" t="s">
        <v>13</v>
      </c>
      <c r="C15" s="86" t="s">
        <v>35</v>
      </c>
      <c r="D15" s="156" t="s">
        <v>329</v>
      </c>
      <c r="E15" s="156" t="s">
        <v>199</v>
      </c>
      <c r="F15" s="89" t="s">
        <v>66</v>
      </c>
      <c r="G15" s="90"/>
    </row>
    <row r="16" spans="1:7" s="72" customFormat="1" ht="27" customHeight="1">
      <c r="A16" s="84">
        <f t="shared" si="0"/>
        <v>9</v>
      </c>
      <c r="B16" s="155" t="s">
        <v>200</v>
      </c>
      <c r="C16" s="86" t="s">
        <v>35</v>
      </c>
      <c r="D16" s="156" t="s">
        <v>329</v>
      </c>
      <c r="E16" s="156" t="s">
        <v>201</v>
      </c>
      <c r="F16" s="89" t="s">
        <v>66</v>
      </c>
      <c r="G16" s="84"/>
    </row>
    <row r="17" spans="1:13" s="72" customFormat="1" ht="27" customHeight="1">
      <c r="A17" s="84">
        <f t="shared" si="0"/>
        <v>10</v>
      </c>
      <c r="B17" s="155" t="s">
        <v>87</v>
      </c>
      <c r="C17" s="86" t="s">
        <v>202</v>
      </c>
      <c r="D17" s="156" t="s">
        <v>329</v>
      </c>
      <c r="E17" s="156" t="s">
        <v>203</v>
      </c>
      <c r="F17" s="89" t="s">
        <v>66</v>
      </c>
      <c r="G17" s="90"/>
      <c r="H17" s="111"/>
      <c r="I17" s="111"/>
      <c r="J17" s="111"/>
      <c r="K17" s="111"/>
      <c r="L17" s="111"/>
      <c r="M17" s="111"/>
    </row>
    <row r="18" spans="1:13" s="72" customFormat="1" ht="27" customHeight="1">
      <c r="A18" s="84">
        <f t="shared" si="0"/>
        <v>11</v>
      </c>
      <c r="B18" s="155" t="s">
        <v>204</v>
      </c>
      <c r="C18" s="86" t="s">
        <v>38</v>
      </c>
      <c r="D18" s="156" t="s">
        <v>329</v>
      </c>
      <c r="E18" s="156" t="s">
        <v>154</v>
      </c>
      <c r="F18" s="89" t="s">
        <v>66</v>
      </c>
      <c r="G18" s="110"/>
      <c r="H18" s="111"/>
      <c r="I18" s="111"/>
      <c r="J18" s="111"/>
      <c r="K18" s="111"/>
      <c r="L18" s="111"/>
      <c r="M18" s="111"/>
    </row>
    <row r="19" spans="1:13" s="72" customFormat="1" ht="27" customHeight="1">
      <c r="A19" s="84">
        <f t="shared" si="0"/>
        <v>12</v>
      </c>
      <c r="B19" s="155" t="s">
        <v>13</v>
      </c>
      <c r="C19" s="94" t="s">
        <v>106</v>
      </c>
      <c r="D19" s="156" t="s">
        <v>329</v>
      </c>
      <c r="E19" s="156" t="s">
        <v>205</v>
      </c>
      <c r="F19" s="89" t="s">
        <v>66</v>
      </c>
      <c r="G19" s="90"/>
      <c r="H19" s="111"/>
      <c r="I19" s="111"/>
      <c r="J19" s="111"/>
      <c r="K19" s="111"/>
      <c r="L19" s="111"/>
      <c r="M19" s="111"/>
    </row>
    <row r="20" spans="1:13" s="72" customFormat="1" ht="27" customHeight="1">
      <c r="A20" s="84">
        <f t="shared" si="0"/>
        <v>13</v>
      </c>
      <c r="B20" s="155" t="s">
        <v>206</v>
      </c>
      <c r="C20" s="94" t="s">
        <v>151</v>
      </c>
      <c r="D20" s="156" t="s">
        <v>329</v>
      </c>
      <c r="E20" s="156" t="s">
        <v>207</v>
      </c>
      <c r="F20" s="89" t="s">
        <v>66</v>
      </c>
      <c r="G20" s="110"/>
      <c r="H20" s="111"/>
      <c r="I20" s="111"/>
      <c r="J20" s="111"/>
      <c r="K20" s="111"/>
      <c r="L20" s="111"/>
      <c r="M20" s="111"/>
    </row>
    <row r="21" spans="1:13" s="72" customFormat="1" ht="27" customHeight="1">
      <c r="A21" s="84">
        <f>1+A20</f>
        <v>14</v>
      </c>
      <c r="B21" s="155" t="s">
        <v>208</v>
      </c>
      <c r="C21" s="94" t="s">
        <v>209</v>
      </c>
      <c r="D21" s="156" t="s">
        <v>329</v>
      </c>
      <c r="E21" s="156" t="s">
        <v>210</v>
      </c>
      <c r="F21" s="89" t="s">
        <v>66</v>
      </c>
      <c r="G21" s="95"/>
      <c r="H21" s="111"/>
      <c r="I21" s="111"/>
      <c r="J21" s="111"/>
      <c r="K21" s="111"/>
      <c r="L21" s="111"/>
      <c r="M21" s="111"/>
    </row>
    <row r="22" spans="1:7" s="72" customFormat="1" ht="27" customHeight="1">
      <c r="A22" s="84">
        <f t="shared" si="0"/>
        <v>15</v>
      </c>
      <c r="B22" s="155" t="s">
        <v>211</v>
      </c>
      <c r="C22" s="94" t="s">
        <v>153</v>
      </c>
      <c r="D22" s="156" t="s">
        <v>329</v>
      </c>
      <c r="E22" s="156" t="s">
        <v>212</v>
      </c>
      <c r="F22" s="89" t="s">
        <v>66</v>
      </c>
      <c r="G22" s="110"/>
    </row>
    <row r="23" spans="1:7" s="72" customFormat="1" ht="27" customHeight="1">
      <c r="A23" s="84">
        <f t="shared" si="0"/>
        <v>16</v>
      </c>
      <c r="B23" s="155" t="s">
        <v>213</v>
      </c>
      <c r="C23" s="93" t="s">
        <v>214</v>
      </c>
      <c r="D23" s="156" t="s">
        <v>329</v>
      </c>
      <c r="E23" s="156" t="s">
        <v>215</v>
      </c>
      <c r="F23" s="89" t="s">
        <v>66</v>
      </c>
      <c r="G23" s="90"/>
    </row>
    <row r="24" spans="1:7" s="72" customFormat="1" ht="27" customHeight="1">
      <c r="A24" s="84">
        <f t="shared" si="0"/>
        <v>17</v>
      </c>
      <c r="B24" s="155" t="s">
        <v>216</v>
      </c>
      <c r="C24" s="86" t="s">
        <v>217</v>
      </c>
      <c r="D24" s="156" t="s">
        <v>329</v>
      </c>
      <c r="E24" s="156" t="s">
        <v>218</v>
      </c>
      <c r="F24" s="89" t="s">
        <v>66</v>
      </c>
      <c r="G24" s="110"/>
    </row>
    <row r="25" spans="1:7" s="72" customFormat="1" ht="27" customHeight="1">
      <c r="A25" s="84">
        <f t="shared" si="0"/>
        <v>18</v>
      </c>
      <c r="B25" s="155" t="s">
        <v>13</v>
      </c>
      <c r="C25" s="86" t="s">
        <v>219</v>
      </c>
      <c r="D25" s="156" t="s">
        <v>329</v>
      </c>
      <c r="E25" s="156" t="s">
        <v>220</v>
      </c>
      <c r="F25" s="89" t="s">
        <v>66</v>
      </c>
      <c r="G25" s="110"/>
    </row>
    <row r="26" spans="1:7" s="72" customFormat="1" ht="27" customHeight="1">
      <c r="A26" s="84">
        <f t="shared" si="0"/>
        <v>19</v>
      </c>
      <c r="B26" s="157" t="s">
        <v>206</v>
      </c>
      <c r="C26" s="158" t="s">
        <v>221</v>
      </c>
      <c r="D26" s="156" t="s">
        <v>329</v>
      </c>
      <c r="E26" s="159" t="s">
        <v>222</v>
      </c>
      <c r="F26" s="160" t="s">
        <v>66</v>
      </c>
      <c r="G26" s="90"/>
    </row>
    <row r="27" spans="1:7" s="72" customFormat="1" ht="27" customHeight="1">
      <c r="A27" s="84">
        <f t="shared" si="0"/>
        <v>20</v>
      </c>
      <c r="B27" s="155" t="s">
        <v>223</v>
      </c>
      <c r="C27" s="86" t="s">
        <v>170</v>
      </c>
      <c r="D27" s="156" t="s">
        <v>329</v>
      </c>
      <c r="E27" s="156" t="s">
        <v>199</v>
      </c>
      <c r="F27" s="89" t="s">
        <v>66</v>
      </c>
      <c r="G27" s="90"/>
    </row>
    <row r="28" spans="1:7" s="72" customFormat="1" ht="27" customHeight="1">
      <c r="A28" s="84">
        <f t="shared" si="0"/>
        <v>21</v>
      </c>
      <c r="B28" s="155" t="s">
        <v>87</v>
      </c>
      <c r="C28" s="86" t="s">
        <v>224</v>
      </c>
      <c r="D28" s="156" t="s">
        <v>329</v>
      </c>
      <c r="E28" s="156" t="s">
        <v>225</v>
      </c>
      <c r="F28" s="89" t="s">
        <v>66</v>
      </c>
      <c r="G28" s="110"/>
    </row>
    <row r="29" spans="1:7" s="72" customFormat="1" ht="27" customHeight="1">
      <c r="A29" s="84">
        <f t="shared" si="0"/>
        <v>22</v>
      </c>
      <c r="B29" s="155" t="s">
        <v>226</v>
      </c>
      <c r="C29" s="91" t="s">
        <v>227</v>
      </c>
      <c r="D29" s="156" t="s">
        <v>329</v>
      </c>
      <c r="E29" s="156" t="s">
        <v>228</v>
      </c>
      <c r="F29" s="89" t="s">
        <v>66</v>
      </c>
      <c r="G29" s="84"/>
    </row>
    <row r="30" spans="1:7" s="72" customFormat="1" ht="27" customHeight="1">
      <c r="A30" s="84">
        <f t="shared" si="0"/>
        <v>23</v>
      </c>
      <c r="B30" s="155" t="s">
        <v>229</v>
      </c>
      <c r="C30" s="93" t="s">
        <v>230</v>
      </c>
      <c r="D30" s="156" t="s">
        <v>329</v>
      </c>
      <c r="E30" s="156" t="s">
        <v>231</v>
      </c>
      <c r="F30" s="89" t="s">
        <v>66</v>
      </c>
      <c r="G30" s="110"/>
    </row>
    <row r="31" spans="1:7" s="72" customFormat="1" ht="27" customHeight="1">
      <c r="A31" s="112">
        <f t="shared" si="0"/>
        <v>24</v>
      </c>
      <c r="B31" s="161" t="s">
        <v>232</v>
      </c>
      <c r="C31" s="146" t="s">
        <v>233</v>
      </c>
      <c r="D31" s="162" t="s">
        <v>329</v>
      </c>
      <c r="E31" s="162" t="s">
        <v>234</v>
      </c>
      <c r="F31" s="144" t="s">
        <v>66</v>
      </c>
      <c r="G31" s="118"/>
    </row>
    <row r="32" spans="1:5" s="72" customFormat="1" ht="27" customHeight="1">
      <c r="A32" s="71"/>
      <c r="E32" s="138" t="s">
        <v>430</v>
      </c>
    </row>
  </sheetData>
  <sheetProtection/>
  <mergeCells count="4">
    <mergeCell ref="A3:F3"/>
    <mergeCell ref="A5:G5"/>
    <mergeCell ref="B7:C7"/>
    <mergeCell ref="A4:G4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0">
      <selection activeCell="C9" sqref="C9"/>
    </sheetView>
  </sheetViews>
  <sheetFormatPr defaultColWidth="8.72265625" defaultRowHeight="16.5"/>
  <cols>
    <col min="1" max="1" width="8.2734375" style="2" customWidth="1"/>
    <col min="2" max="2" width="23.6328125" style="0" customWidth="1"/>
    <col min="3" max="3" width="11.99609375" style="0" customWidth="1"/>
    <col min="4" max="4" width="9.54296875" style="0" customWidth="1"/>
    <col min="5" max="5" width="21.72265625" style="2" customWidth="1"/>
    <col min="6" max="6" width="23.54296875" style="0" customWidth="1"/>
    <col min="7" max="7" width="16.54296875" style="0" customWidth="1"/>
  </cols>
  <sheetData>
    <row r="1" spans="2:5" ht="27" customHeight="1">
      <c r="B1" s="68" t="s">
        <v>4</v>
      </c>
      <c r="C1" s="43"/>
      <c r="E1"/>
    </row>
    <row r="2" spans="2:5" ht="27" customHeight="1">
      <c r="B2" s="69" t="s">
        <v>5</v>
      </c>
      <c r="C2" s="44"/>
      <c r="E2"/>
    </row>
    <row r="3" spans="1:7" ht="15" customHeight="1">
      <c r="A3" s="201"/>
      <c r="B3" s="201"/>
      <c r="C3" s="201"/>
      <c r="D3" s="201"/>
      <c r="E3" s="201"/>
      <c r="F3" s="201"/>
      <c r="G3" s="14"/>
    </row>
    <row r="4" spans="1:7" ht="27" customHeight="1">
      <c r="A4" s="223" t="s">
        <v>433</v>
      </c>
      <c r="B4" s="223"/>
      <c r="C4" s="223"/>
      <c r="D4" s="223"/>
      <c r="E4" s="223"/>
      <c r="F4" s="223"/>
      <c r="G4" s="3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3"/>
      <c r="E6" s="4"/>
      <c r="F6" s="3"/>
      <c r="G6" s="3"/>
    </row>
    <row r="7" spans="1:7" s="21" customFormat="1" ht="42.75" customHeight="1">
      <c r="A7" s="19" t="s">
        <v>2</v>
      </c>
      <c r="B7" s="203" t="s">
        <v>6</v>
      </c>
      <c r="C7" s="204"/>
      <c r="D7" s="45" t="s">
        <v>320</v>
      </c>
      <c r="E7" s="19" t="s">
        <v>0</v>
      </c>
      <c r="F7" s="19" t="s">
        <v>1</v>
      </c>
      <c r="G7" s="20" t="s">
        <v>3</v>
      </c>
    </row>
    <row r="8" spans="1:7" s="17" customFormat="1" ht="27" customHeight="1">
      <c r="A8" s="16">
        <v>1</v>
      </c>
      <c r="B8" s="34" t="s">
        <v>125</v>
      </c>
      <c r="C8" s="25" t="s">
        <v>8</v>
      </c>
      <c r="D8" s="32" t="s">
        <v>328</v>
      </c>
      <c r="E8" s="32" t="s">
        <v>126</v>
      </c>
      <c r="F8" s="22" t="s">
        <v>66</v>
      </c>
      <c r="G8" s="15"/>
    </row>
    <row r="9" spans="1:7" s="17" customFormat="1" ht="27" customHeight="1">
      <c r="A9" s="7">
        <f aca="true" t="shared" si="0" ref="A9:A28">1+A8</f>
        <v>2</v>
      </c>
      <c r="B9" s="35" t="s">
        <v>127</v>
      </c>
      <c r="C9" s="26" t="s">
        <v>85</v>
      </c>
      <c r="D9" s="33" t="s">
        <v>328</v>
      </c>
      <c r="E9" s="33" t="s">
        <v>128</v>
      </c>
      <c r="F9" s="23" t="s">
        <v>66</v>
      </c>
      <c r="G9" s="12"/>
    </row>
    <row r="10" spans="1:7" s="17" customFormat="1" ht="27" customHeight="1">
      <c r="A10" s="7">
        <f t="shared" si="0"/>
        <v>3</v>
      </c>
      <c r="B10" s="63" t="s">
        <v>131</v>
      </c>
      <c r="C10" s="65" t="s">
        <v>132</v>
      </c>
      <c r="D10" s="33" t="s">
        <v>328</v>
      </c>
      <c r="E10" s="66" t="s">
        <v>133</v>
      </c>
      <c r="F10" s="59" t="s">
        <v>66</v>
      </c>
      <c r="G10" s="46"/>
    </row>
    <row r="11" spans="1:7" s="17" customFormat="1" ht="27" customHeight="1">
      <c r="A11" s="7">
        <f t="shared" si="0"/>
        <v>4</v>
      </c>
      <c r="B11" s="35" t="s">
        <v>87</v>
      </c>
      <c r="C11" s="27" t="s">
        <v>134</v>
      </c>
      <c r="D11" s="33" t="s">
        <v>328</v>
      </c>
      <c r="E11" s="33" t="s">
        <v>135</v>
      </c>
      <c r="F11" s="23" t="s">
        <v>66</v>
      </c>
      <c r="G11" s="9"/>
    </row>
    <row r="12" spans="1:7" s="17" customFormat="1" ht="27" customHeight="1">
      <c r="A12" s="7">
        <f t="shared" si="0"/>
        <v>5</v>
      </c>
      <c r="B12" s="35" t="s">
        <v>136</v>
      </c>
      <c r="C12" s="26" t="s">
        <v>137</v>
      </c>
      <c r="D12" s="33" t="s">
        <v>328</v>
      </c>
      <c r="E12" s="33" t="s">
        <v>138</v>
      </c>
      <c r="F12" s="23" t="s">
        <v>66</v>
      </c>
      <c r="G12" s="46"/>
    </row>
    <row r="13" spans="1:7" s="17" customFormat="1" ht="27" customHeight="1">
      <c r="A13" s="7">
        <f t="shared" si="0"/>
        <v>6</v>
      </c>
      <c r="B13" s="35" t="s">
        <v>139</v>
      </c>
      <c r="C13" s="26" t="s">
        <v>140</v>
      </c>
      <c r="D13" s="33" t="s">
        <v>328</v>
      </c>
      <c r="E13" s="33" t="s">
        <v>141</v>
      </c>
      <c r="F13" s="23" t="s">
        <v>182</v>
      </c>
      <c r="G13" s="12"/>
    </row>
    <row r="14" spans="1:7" s="17" customFormat="1" ht="27" customHeight="1">
      <c r="A14" s="7">
        <f t="shared" si="0"/>
        <v>7</v>
      </c>
      <c r="B14" s="35" t="s">
        <v>142</v>
      </c>
      <c r="C14" s="26" t="s">
        <v>29</v>
      </c>
      <c r="D14" s="33" t="s">
        <v>328</v>
      </c>
      <c r="E14" s="33" t="s">
        <v>143</v>
      </c>
      <c r="F14" s="23" t="s">
        <v>66</v>
      </c>
      <c r="G14" s="9"/>
    </row>
    <row r="15" spans="1:7" s="17" customFormat="1" ht="27" customHeight="1">
      <c r="A15" s="7">
        <f t="shared" si="0"/>
        <v>8</v>
      </c>
      <c r="B15" s="35" t="s">
        <v>144</v>
      </c>
      <c r="C15" s="26" t="s">
        <v>35</v>
      </c>
      <c r="D15" s="33" t="s">
        <v>328</v>
      </c>
      <c r="E15" s="33" t="s">
        <v>145</v>
      </c>
      <c r="F15" s="23" t="s">
        <v>66</v>
      </c>
      <c r="G15" s="47"/>
    </row>
    <row r="16" spans="1:7" s="17" customFormat="1" ht="27" customHeight="1">
      <c r="A16" s="7">
        <f t="shared" si="0"/>
        <v>9</v>
      </c>
      <c r="B16" s="35" t="s">
        <v>146</v>
      </c>
      <c r="C16" s="26" t="s">
        <v>38</v>
      </c>
      <c r="D16" s="33" t="s">
        <v>328</v>
      </c>
      <c r="E16" s="33" t="s">
        <v>147</v>
      </c>
      <c r="F16" s="23" t="s">
        <v>66</v>
      </c>
      <c r="G16" s="11"/>
    </row>
    <row r="17" spans="1:7" s="17" customFormat="1" ht="27" customHeight="1">
      <c r="A17" s="7">
        <f t="shared" si="0"/>
        <v>10</v>
      </c>
      <c r="B17" s="35" t="s">
        <v>148</v>
      </c>
      <c r="C17" s="26" t="s">
        <v>149</v>
      </c>
      <c r="D17" s="33" t="s">
        <v>328</v>
      </c>
      <c r="E17" s="33" t="s">
        <v>150</v>
      </c>
      <c r="F17" s="23" t="s">
        <v>66</v>
      </c>
      <c r="G17" s="9"/>
    </row>
    <row r="18" spans="1:7" s="17" customFormat="1" ht="27" customHeight="1">
      <c r="A18" s="7">
        <f t="shared" si="0"/>
        <v>11</v>
      </c>
      <c r="B18" s="35" t="s">
        <v>87</v>
      </c>
      <c r="C18" s="28" t="s">
        <v>153</v>
      </c>
      <c r="D18" s="33" t="s">
        <v>328</v>
      </c>
      <c r="E18" s="33" t="s">
        <v>154</v>
      </c>
      <c r="F18" s="23" t="s">
        <v>66</v>
      </c>
      <c r="G18" s="10"/>
    </row>
    <row r="19" spans="1:7" s="17" customFormat="1" ht="27" customHeight="1">
      <c r="A19" s="7">
        <f t="shared" si="0"/>
        <v>12</v>
      </c>
      <c r="B19" s="35" t="s">
        <v>155</v>
      </c>
      <c r="C19" s="28" t="s">
        <v>48</v>
      </c>
      <c r="D19" s="33" t="s">
        <v>328</v>
      </c>
      <c r="E19" s="33" t="s">
        <v>156</v>
      </c>
      <c r="F19" s="23" t="s">
        <v>66</v>
      </c>
      <c r="G19" s="13"/>
    </row>
    <row r="20" spans="1:7" s="17" customFormat="1" ht="27" customHeight="1">
      <c r="A20" s="7">
        <f t="shared" si="0"/>
        <v>13</v>
      </c>
      <c r="B20" s="35" t="s">
        <v>157</v>
      </c>
      <c r="C20" s="28" t="s">
        <v>158</v>
      </c>
      <c r="D20" s="33" t="s">
        <v>328</v>
      </c>
      <c r="E20" s="33" t="s">
        <v>159</v>
      </c>
      <c r="F20" s="23" t="s">
        <v>66</v>
      </c>
      <c r="G20" s="48"/>
    </row>
    <row r="21" spans="1:7" s="17" customFormat="1" ht="27" customHeight="1">
      <c r="A21" s="7">
        <f t="shared" si="0"/>
        <v>14</v>
      </c>
      <c r="B21" s="35" t="s">
        <v>160</v>
      </c>
      <c r="C21" s="29" t="s">
        <v>161</v>
      </c>
      <c r="D21" s="33" t="s">
        <v>328</v>
      </c>
      <c r="E21" s="33" t="s">
        <v>162</v>
      </c>
      <c r="F21" s="23" t="s">
        <v>66</v>
      </c>
      <c r="G21" s="49"/>
    </row>
    <row r="22" spans="1:7" s="17" customFormat="1" ht="27" customHeight="1">
      <c r="A22" s="7">
        <f t="shared" si="0"/>
        <v>15</v>
      </c>
      <c r="B22" s="35" t="s">
        <v>164</v>
      </c>
      <c r="C22" s="26" t="s">
        <v>112</v>
      </c>
      <c r="D22" s="33" t="s">
        <v>328</v>
      </c>
      <c r="E22" s="33" t="s">
        <v>165</v>
      </c>
      <c r="F22" s="23" t="s">
        <v>66</v>
      </c>
      <c r="G22" s="9"/>
    </row>
    <row r="23" spans="1:7" s="17" customFormat="1" ht="27" customHeight="1">
      <c r="A23" s="7">
        <f t="shared" si="0"/>
        <v>16</v>
      </c>
      <c r="B23" s="35" t="s">
        <v>111</v>
      </c>
      <c r="C23" s="26" t="s">
        <v>166</v>
      </c>
      <c r="D23" s="33" t="s">
        <v>328</v>
      </c>
      <c r="E23" s="33" t="s">
        <v>167</v>
      </c>
      <c r="F23" s="23" t="s">
        <v>66</v>
      </c>
      <c r="G23" s="50"/>
    </row>
    <row r="24" spans="1:7" s="17" customFormat="1" ht="27" customHeight="1">
      <c r="A24" s="7">
        <f t="shared" si="0"/>
        <v>17</v>
      </c>
      <c r="B24" s="55" t="s">
        <v>180</v>
      </c>
      <c r="C24" s="30" t="s">
        <v>181</v>
      </c>
      <c r="D24" s="33" t="s">
        <v>328</v>
      </c>
      <c r="E24" s="53" t="s">
        <v>314</v>
      </c>
      <c r="F24" s="54" t="s">
        <v>124</v>
      </c>
      <c r="G24" s="51"/>
    </row>
    <row r="25" spans="1:7" s="17" customFormat="1" ht="27" customHeight="1">
      <c r="A25" s="7">
        <f t="shared" si="0"/>
        <v>18</v>
      </c>
      <c r="B25" s="35" t="s">
        <v>169</v>
      </c>
      <c r="C25" s="26" t="s">
        <v>170</v>
      </c>
      <c r="D25" s="33" t="s">
        <v>328</v>
      </c>
      <c r="E25" s="33" t="s">
        <v>171</v>
      </c>
      <c r="F25" s="23" t="s">
        <v>66</v>
      </c>
      <c r="G25" s="51"/>
    </row>
    <row r="26" spans="1:7" s="17" customFormat="1" ht="27" customHeight="1">
      <c r="A26" s="7">
        <f t="shared" si="0"/>
        <v>19</v>
      </c>
      <c r="B26" s="35" t="s">
        <v>172</v>
      </c>
      <c r="C26" s="30" t="s">
        <v>173</v>
      </c>
      <c r="D26" s="33" t="s">
        <v>328</v>
      </c>
      <c r="E26" s="33" t="s">
        <v>174</v>
      </c>
      <c r="F26" s="23" t="s">
        <v>66</v>
      </c>
      <c r="G26" s="7"/>
    </row>
    <row r="27" spans="1:7" s="17" customFormat="1" ht="27" customHeight="1">
      <c r="A27" s="7">
        <f t="shared" si="0"/>
        <v>20</v>
      </c>
      <c r="B27" s="35" t="s">
        <v>175</v>
      </c>
      <c r="C27" s="30" t="s">
        <v>120</v>
      </c>
      <c r="D27" s="33" t="s">
        <v>328</v>
      </c>
      <c r="E27" s="33" t="s">
        <v>176</v>
      </c>
      <c r="F27" s="23" t="s">
        <v>66</v>
      </c>
      <c r="G27" s="51"/>
    </row>
    <row r="28" spans="1:7" s="17" customFormat="1" ht="27" customHeight="1">
      <c r="A28" s="18">
        <f t="shared" si="0"/>
        <v>21</v>
      </c>
      <c r="B28" s="139" t="s">
        <v>177</v>
      </c>
      <c r="C28" s="154" t="s">
        <v>178</v>
      </c>
      <c r="D28" s="140" t="s">
        <v>328</v>
      </c>
      <c r="E28" s="140" t="s">
        <v>179</v>
      </c>
      <c r="F28" s="24" t="s">
        <v>66</v>
      </c>
      <c r="G28" s="141"/>
    </row>
    <row r="29" ht="27" customHeight="1">
      <c r="E29" s="138" t="s">
        <v>432</v>
      </c>
    </row>
  </sheetData>
  <sheetProtection/>
  <mergeCells count="4">
    <mergeCell ref="A3:F3"/>
    <mergeCell ref="A4:F4"/>
    <mergeCell ref="A5:G5"/>
    <mergeCell ref="B7:C7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9">
      <selection activeCell="C14" sqref="C14"/>
    </sheetView>
  </sheetViews>
  <sheetFormatPr defaultColWidth="8.72265625" defaultRowHeight="16.5"/>
  <cols>
    <col min="1" max="1" width="7.72265625" style="2" customWidth="1"/>
    <col min="2" max="2" width="20.72265625" style="0" customWidth="1"/>
    <col min="3" max="3" width="9.54296875" style="0" customWidth="1"/>
    <col min="4" max="4" width="5.54296875" style="2" customWidth="1"/>
    <col min="5" max="5" width="21.453125" style="2" customWidth="1"/>
    <col min="6" max="6" width="23.54296875" style="0" customWidth="1"/>
    <col min="7" max="7" width="15.72265625" style="0" customWidth="1"/>
  </cols>
  <sheetData>
    <row r="1" spans="1:3" s="72" customFormat="1" ht="27" customHeight="1">
      <c r="A1" s="71"/>
      <c r="C1" s="68" t="s">
        <v>4</v>
      </c>
    </row>
    <row r="2" spans="1:3" s="72" customFormat="1" ht="27" customHeight="1">
      <c r="A2" s="71"/>
      <c r="C2" s="69" t="s">
        <v>5</v>
      </c>
    </row>
    <row r="3" spans="1:7" s="72" customFormat="1" ht="15" customHeight="1">
      <c r="A3" s="201"/>
      <c r="B3" s="201"/>
      <c r="C3" s="201"/>
      <c r="D3" s="201"/>
      <c r="E3" s="201"/>
      <c r="F3" s="201"/>
      <c r="G3" s="14"/>
    </row>
    <row r="4" spans="1:7" s="72" customFormat="1" ht="27" customHeight="1">
      <c r="A4" s="201" t="s">
        <v>441</v>
      </c>
      <c r="B4" s="201"/>
      <c r="C4" s="201"/>
      <c r="D4" s="201"/>
      <c r="E4" s="201"/>
      <c r="F4" s="201"/>
      <c r="G4" s="201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4"/>
      <c r="E6" s="4"/>
      <c r="F6" s="3"/>
      <c r="G6" s="3"/>
    </row>
    <row r="7" spans="1:7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0</v>
      </c>
      <c r="F7" s="19" t="s">
        <v>1</v>
      </c>
      <c r="G7" s="20" t="s">
        <v>3</v>
      </c>
    </row>
    <row r="8" spans="1:7" s="75" customFormat="1" ht="13.5" customHeight="1">
      <c r="A8" s="74">
        <v>1</v>
      </c>
      <c r="B8" s="205">
        <v>3</v>
      </c>
      <c r="C8" s="205"/>
      <c r="D8" s="74">
        <v>4</v>
      </c>
      <c r="E8" s="74">
        <v>5</v>
      </c>
      <c r="F8" s="74">
        <v>6</v>
      </c>
      <c r="G8" s="74">
        <v>7</v>
      </c>
    </row>
    <row r="9" spans="1:7" s="83" customFormat="1" ht="21" customHeight="1">
      <c r="A9" s="76">
        <v>1</v>
      </c>
      <c r="B9" s="77" t="s">
        <v>19</v>
      </c>
      <c r="C9" s="145" t="s">
        <v>8</v>
      </c>
      <c r="D9" s="79" t="s">
        <v>321</v>
      </c>
      <c r="E9" s="80" t="s">
        <v>69</v>
      </c>
      <c r="F9" s="81" t="s">
        <v>66</v>
      </c>
      <c r="G9" s="148"/>
    </row>
    <row r="10" spans="1:7" s="83" customFormat="1" ht="21" customHeight="1">
      <c r="A10" s="84">
        <f aca="true" t="shared" si="0" ref="A10:A32">1+A9</f>
        <v>2</v>
      </c>
      <c r="B10" s="85" t="s">
        <v>70</v>
      </c>
      <c r="C10" s="86" t="s">
        <v>71</v>
      </c>
      <c r="D10" s="87" t="s">
        <v>321</v>
      </c>
      <c r="E10" s="88" t="s">
        <v>72</v>
      </c>
      <c r="F10" s="89" t="s">
        <v>66</v>
      </c>
      <c r="G10" s="95"/>
    </row>
    <row r="11" spans="1:7" s="83" customFormat="1" ht="21" customHeight="1">
      <c r="A11" s="84">
        <f t="shared" si="0"/>
        <v>3</v>
      </c>
      <c r="B11" s="85" t="s">
        <v>73</v>
      </c>
      <c r="C11" s="86" t="s">
        <v>74</v>
      </c>
      <c r="D11" s="87" t="s">
        <v>321</v>
      </c>
      <c r="E11" s="88" t="s">
        <v>75</v>
      </c>
      <c r="F11" s="89" t="s">
        <v>66</v>
      </c>
      <c r="G11" s="84"/>
    </row>
    <row r="12" spans="1:7" s="83" customFormat="1" ht="21" customHeight="1">
      <c r="A12" s="84">
        <f t="shared" si="0"/>
        <v>4</v>
      </c>
      <c r="B12" s="85" t="s">
        <v>24</v>
      </c>
      <c r="C12" s="93" t="s">
        <v>76</v>
      </c>
      <c r="D12" s="87" t="s">
        <v>321</v>
      </c>
      <c r="E12" s="88" t="s">
        <v>77</v>
      </c>
      <c r="F12" s="89" t="s">
        <v>66</v>
      </c>
      <c r="G12" s="90"/>
    </row>
    <row r="13" spans="1:7" s="83" customFormat="1" ht="21" customHeight="1">
      <c r="A13" s="84">
        <f t="shared" si="0"/>
        <v>5</v>
      </c>
      <c r="B13" s="85" t="s">
        <v>78</v>
      </c>
      <c r="C13" s="93" t="s">
        <v>79</v>
      </c>
      <c r="D13" s="87" t="s">
        <v>321</v>
      </c>
      <c r="E13" s="88" t="s">
        <v>80</v>
      </c>
      <c r="F13" s="89" t="s">
        <v>66</v>
      </c>
      <c r="G13" s="90"/>
    </row>
    <row r="14" spans="1:7" s="83" customFormat="1" ht="21" customHeight="1">
      <c r="A14" s="84">
        <f t="shared" si="0"/>
        <v>6</v>
      </c>
      <c r="B14" s="85" t="s">
        <v>81</v>
      </c>
      <c r="C14" s="86" t="s">
        <v>82</v>
      </c>
      <c r="D14" s="87" t="s">
        <v>321</v>
      </c>
      <c r="E14" s="88" t="s">
        <v>83</v>
      </c>
      <c r="F14" s="89" t="s">
        <v>66</v>
      </c>
      <c r="G14" s="90"/>
    </row>
    <row r="15" spans="1:7" s="83" customFormat="1" ht="21" customHeight="1">
      <c r="A15" s="84">
        <f t="shared" si="0"/>
        <v>7</v>
      </c>
      <c r="B15" s="85" t="s">
        <v>84</v>
      </c>
      <c r="C15" s="86" t="s">
        <v>85</v>
      </c>
      <c r="D15" s="87" t="s">
        <v>321</v>
      </c>
      <c r="E15" s="88" t="s">
        <v>86</v>
      </c>
      <c r="F15" s="89" t="s">
        <v>66</v>
      </c>
      <c r="G15" s="90"/>
    </row>
    <row r="16" spans="1:7" s="83" customFormat="1" ht="21" customHeight="1">
      <c r="A16" s="84">
        <f t="shared" si="0"/>
        <v>8</v>
      </c>
      <c r="B16" s="85" t="s">
        <v>87</v>
      </c>
      <c r="C16" s="86" t="s">
        <v>26</v>
      </c>
      <c r="D16" s="87" t="s">
        <v>321</v>
      </c>
      <c r="E16" s="88" t="s">
        <v>88</v>
      </c>
      <c r="F16" s="89" t="s">
        <v>66</v>
      </c>
      <c r="G16" s="90"/>
    </row>
    <row r="17" spans="1:7" s="83" customFormat="1" ht="21" customHeight="1">
      <c r="A17" s="84">
        <f t="shared" si="0"/>
        <v>9</v>
      </c>
      <c r="B17" s="85" t="s">
        <v>89</v>
      </c>
      <c r="C17" s="86" t="s">
        <v>90</v>
      </c>
      <c r="D17" s="87" t="s">
        <v>321</v>
      </c>
      <c r="E17" s="88" t="s">
        <v>91</v>
      </c>
      <c r="F17" s="89" t="s">
        <v>66</v>
      </c>
      <c r="G17" s="90"/>
    </row>
    <row r="18" spans="1:7" s="83" customFormat="1" ht="21" customHeight="1">
      <c r="A18" s="84">
        <f t="shared" si="0"/>
        <v>10</v>
      </c>
      <c r="B18" s="85" t="s">
        <v>114</v>
      </c>
      <c r="C18" s="86" t="s">
        <v>422</v>
      </c>
      <c r="D18" s="87" t="s">
        <v>321</v>
      </c>
      <c r="E18" s="137" t="s">
        <v>423</v>
      </c>
      <c r="F18" s="89" t="s">
        <v>424</v>
      </c>
      <c r="G18" s="95"/>
    </row>
    <row r="19" spans="1:7" s="83" customFormat="1" ht="21" customHeight="1">
      <c r="A19" s="84">
        <f t="shared" si="0"/>
        <v>11</v>
      </c>
      <c r="B19" s="85" t="s">
        <v>92</v>
      </c>
      <c r="C19" s="86" t="s">
        <v>93</v>
      </c>
      <c r="D19" s="87" t="s">
        <v>321</v>
      </c>
      <c r="E19" s="88" t="s">
        <v>94</v>
      </c>
      <c r="F19" s="89" t="s">
        <v>66</v>
      </c>
      <c r="G19" s="92"/>
    </row>
    <row r="20" spans="1:7" s="83" customFormat="1" ht="21" customHeight="1">
      <c r="A20" s="84">
        <f t="shared" si="0"/>
        <v>12</v>
      </c>
      <c r="B20" s="85" t="s">
        <v>95</v>
      </c>
      <c r="C20" s="86" t="s">
        <v>96</v>
      </c>
      <c r="D20" s="87" t="s">
        <v>321</v>
      </c>
      <c r="E20" s="88" t="s">
        <v>52</v>
      </c>
      <c r="F20" s="89" t="s">
        <v>66</v>
      </c>
      <c r="G20" s="90"/>
    </row>
    <row r="21" spans="1:7" s="83" customFormat="1" ht="21" customHeight="1">
      <c r="A21" s="84">
        <f t="shared" si="0"/>
        <v>13</v>
      </c>
      <c r="B21" s="85" t="s">
        <v>97</v>
      </c>
      <c r="C21" s="94" t="s">
        <v>35</v>
      </c>
      <c r="D21" s="87" t="s">
        <v>321</v>
      </c>
      <c r="E21" s="88" t="s">
        <v>98</v>
      </c>
      <c r="F21" s="89" t="s">
        <v>66</v>
      </c>
      <c r="G21" s="90"/>
    </row>
    <row r="22" spans="1:7" s="83" customFormat="1" ht="21" customHeight="1">
      <c r="A22" s="84">
        <f t="shared" si="0"/>
        <v>14</v>
      </c>
      <c r="B22" s="85" t="s">
        <v>99</v>
      </c>
      <c r="C22" s="94" t="s">
        <v>38</v>
      </c>
      <c r="D22" s="87" t="s">
        <v>321</v>
      </c>
      <c r="E22" s="88" t="s">
        <v>100</v>
      </c>
      <c r="F22" s="89" t="s">
        <v>66</v>
      </c>
      <c r="G22" s="90"/>
    </row>
    <row r="23" spans="1:7" s="83" customFormat="1" ht="21" customHeight="1">
      <c r="A23" s="84">
        <f t="shared" si="0"/>
        <v>15</v>
      </c>
      <c r="B23" s="85" t="s">
        <v>101</v>
      </c>
      <c r="C23" s="94" t="s">
        <v>102</v>
      </c>
      <c r="D23" s="87" t="s">
        <v>321</v>
      </c>
      <c r="E23" s="88" t="s">
        <v>103</v>
      </c>
      <c r="F23" s="89" t="s">
        <v>66</v>
      </c>
      <c r="G23" s="90"/>
    </row>
    <row r="24" spans="1:7" s="83" customFormat="1" ht="21" customHeight="1">
      <c r="A24" s="84">
        <f t="shared" si="0"/>
        <v>16</v>
      </c>
      <c r="B24" s="85" t="s">
        <v>60</v>
      </c>
      <c r="C24" s="94" t="s">
        <v>104</v>
      </c>
      <c r="D24" s="87" t="s">
        <v>321</v>
      </c>
      <c r="E24" s="88" t="s">
        <v>105</v>
      </c>
      <c r="F24" s="89" t="s">
        <v>66</v>
      </c>
      <c r="G24" s="90"/>
    </row>
    <row r="25" spans="1:7" s="83" customFormat="1" ht="21" customHeight="1">
      <c r="A25" s="84">
        <f t="shared" si="0"/>
        <v>17</v>
      </c>
      <c r="B25" s="85" t="s">
        <v>31</v>
      </c>
      <c r="C25" s="93" t="s">
        <v>106</v>
      </c>
      <c r="D25" s="87" t="s">
        <v>321</v>
      </c>
      <c r="E25" s="88" t="s">
        <v>107</v>
      </c>
      <c r="F25" s="89" t="s">
        <v>66</v>
      </c>
      <c r="G25" s="84"/>
    </row>
    <row r="26" spans="1:7" s="83" customFormat="1" ht="21" customHeight="1">
      <c r="A26" s="84">
        <f t="shared" si="0"/>
        <v>18</v>
      </c>
      <c r="B26" s="85" t="s">
        <v>108</v>
      </c>
      <c r="C26" s="86" t="s">
        <v>109</v>
      </c>
      <c r="D26" s="87" t="s">
        <v>321</v>
      </c>
      <c r="E26" s="88" t="s">
        <v>110</v>
      </c>
      <c r="F26" s="89" t="s">
        <v>66</v>
      </c>
      <c r="G26" s="95"/>
    </row>
    <row r="27" spans="1:7" s="83" customFormat="1" ht="21" customHeight="1">
      <c r="A27" s="84">
        <f t="shared" si="0"/>
        <v>19</v>
      </c>
      <c r="B27" s="85" t="s">
        <v>111</v>
      </c>
      <c r="C27" s="86" t="s">
        <v>112</v>
      </c>
      <c r="D27" s="87" t="s">
        <v>321</v>
      </c>
      <c r="E27" s="88" t="s">
        <v>113</v>
      </c>
      <c r="F27" s="89" t="s">
        <v>66</v>
      </c>
      <c r="G27" s="90"/>
    </row>
    <row r="28" spans="1:7" s="83" customFormat="1" ht="21" customHeight="1">
      <c r="A28" s="84">
        <f t="shared" si="0"/>
        <v>20</v>
      </c>
      <c r="B28" s="85" t="s">
        <v>114</v>
      </c>
      <c r="C28" s="86" t="s">
        <v>61</v>
      </c>
      <c r="D28" s="87" t="s">
        <v>321</v>
      </c>
      <c r="E28" s="88" t="s">
        <v>115</v>
      </c>
      <c r="F28" s="89" t="s">
        <v>124</v>
      </c>
      <c r="G28" s="84"/>
    </row>
    <row r="29" spans="1:7" s="83" customFormat="1" ht="21" customHeight="1">
      <c r="A29" s="84">
        <f t="shared" si="0"/>
        <v>21</v>
      </c>
      <c r="B29" s="85" t="s">
        <v>13</v>
      </c>
      <c r="C29" s="86" t="s">
        <v>116</v>
      </c>
      <c r="D29" s="87" t="s">
        <v>321</v>
      </c>
      <c r="E29" s="88" t="s">
        <v>115</v>
      </c>
      <c r="F29" s="89" t="s">
        <v>66</v>
      </c>
      <c r="G29" s="90"/>
    </row>
    <row r="30" spans="1:7" s="83" customFormat="1" ht="21" customHeight="1">
      <c r="A30" s="84">
        <f t="shared" si="0"/>
        <v>22</v>
      </c>
      <c r="B30" s="85" t="s">
        <v>117</v>
      </c>
      <c r="C30" s="86" t="s">
        <v>64</v>
      </c>
      <c r="D30" s="87" t="s">
        <v>321</v>
      </c>
      <c r="E30" s="88" t="s">
        <v>118</v>
      </c>
      <c r="F30" s="89" t="s">
        <v>66</v>
      </c>
      <c r="G30" s="90"/>
    </row>
    <row r="31" spans="1:7" s="96" customFormat="1" ht="21" customHeight="1">
      <c r="A31" s="84">
        <f t="shared" si="0"/>
        <v>23</v>
      </c>
      <c r="B31" s="85" t="s">
        <v>119</v>
      </c>
      <c r="C31" s="91" t="s">
        <v>120</v>
      </c>
      <c r="D31" s="87" t="s">
        <v>321</v>
      </c>
      <c r="E31" s="88" t="s">
        <v>121</v>
      </c>
      <c r="F31" s="89" t="s">
        <v>66</v>
      </c>
      <c r="G31" s="90"/>
    </row>
    <row r="32" spans="1:7" s="96" customFormat="1" ht="21" customHeight="1">
      <c r="A32" s="112">
        <f t="shared" si="0"/>
        <v>24</v>
      </c>
      <c r="B32" s="142" t="s">
        <v>13</v>
      </c>
      <c r="C32" s="146" t="s">
        <v>122</v>
      </c>
      <c r="D32" s="143" t="s">
        <v>321</v>
      </c>
      <c r="E32" s="147" t="s">
        <v>123</v>
      </c>
      <c r="F32" s="144" t="s">
        <v>66</v>
      </c>
      <c r="G32" s="112"/>
    </row>
    <row r="33" ht="18">
      <c r="E33" s="138" t="s">
        <v>430</v>
      </c>
    </row>
  </sheetData>
  <sheetProtection/>
  <mergeCells count="5">
    <mergeCell ref="A3:F3"/>
    <mergeCell ref="A4:G4"/>
    <mergeCell ref="A5:G5"/>
    <mergeCell ref="B7:C7"/>
    <mergeCell ref="B8:C8"/>
  </mergeCells>
  <printOptions/>
  <pageMargins left="0.97" right="0.21" top="0.92" bottom="0.18" header="0.2" footer="0.19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6">
      <selection activeCell="C14" sqref="C14"/>
    </sheetView>
  </sheetViews>
  <sheetFormatPr defaultColWidth="8.72265625" defaultRowHeight="16.5"/>
  <cols>
    <col min="1" max="1" width="7.72265625" style="2" customWidth="1"/>
    <col min="2" max="2" width="20.72265625" style="0" customWidth="1"/>
    <col min="3" max="3" width="9.54296875" style="0" customWidth="1"/>
    <col min="4" max="4" width="5.54296875" style="2" customWidth="1"/>
    <col min="5" max="5" width="21.453125" style="2" customWidth="1"/>
    <col min="6" max="6" width="23.54296875" style="0" customWidth="1"/>
    <col min="7" max="7" width="15.72265625" style="0" customWidth="1"/>
  </cols>
  <sheetData>
    <row r="1" spans="1:3" s="72" customFormat="1" ht="27" customHeight="1">
      <c r="A1" s="71"/>
      <c r="C1" s="68" t="s">
        <v>4</v>
      </c>
    </row>
    <row r="2" spans="1:3" s="72" customFormat="1" ht="27" customHeight="1">
      <c r="A2" s="71"/>
      <c r="C2" s="69" t="s">
        <v>5</v>
      </c>
    </row>
    <row r="3" spans="1:7" s="72" customFormat="1" ht="15" customHeight="1">
      <c r="A3" s="201"/>
      <c r="B3" s="201"/>
      <c r="C3" s="201"/>
      <c r="D3" s="201"/>
      <c r="E3" s="201"/>
      <c r="F3" s="201"/>
      <c r="G3" s="14"/>
    </row>
    <row r="4" spans="1:7" s="72" customFormat="1" ht="27" customHeight="1">
      <c r="A4" s="201" t="s">
        <v>440</v>
      </c>
      <c r="B4" s="201"/>
      <c r="C4" s="201"/>
      <c r="D4" s="201"/>
      <c r="E4" s="201"/>
      <c r="F4" s="201"/>
      <c r="G4" s="201"/>
    </row>
    <row r="5" spans="1:7" ht="27" customHeight="1">
      <c r="A5" s="202"/>
      <c r="B5" s="202"/>
      <c r="C5" s="202"/>
      <c r="D5" s="202"/>
      <c r="E5" s="202"/>
      <c r="F5" s="202"/>
      <c r="G5" s="202"/>
    </row>
    <row r="6" spans="1:7" ht="3" customHeight="1">
      <c r="A6" s="4"/>
      <c r="B6" s="3"/>
      <c r="C6" s="3"/>
      <c r="D6" s="4"/>
      <c r="E6" s="4"/>
      <c r="F6" s="3"/>
      <c r="G6" s="3"/>
    </row>
    <row r="7" spans="1:7" s="73" customFormat="1" ht="42.75" customHeight="1">
      <c r="A7" s="19" t="s">
        <v>2</v>
      </c>
      <c r="B7" s="203" t="s">
        <v>6</v>
      </c>
      <c r="C7" s="204"/>
      <c r="D7" s="45" t="s">
        <v>316</v>
      </c>
      <c r="E7" s="19" t="s">
        <v>0</v>
      </c>
      <c r="F7" s="19" t="s">
        <v>1</v>
      </c>
      <c r="G7" s="20" t="s">
        <v>3</v>
      </c>
    </row>
    <row r="8" spans="1:7" s="75" customFormat="1" ht="13.5" customHeight="1">
      <c r="A8" s="74">
        <v>1</v>
      </c>
      <c r="B8" s="205">
        <v>3</v>
      </c>
      <c r="C8" s="205"/>
      <c r="D8" s="74">
        <v>4</v>
      </c>
      <c r="E8" s="74">
        <v>5</v>
      </c>
      <c r="F8" s="74">
        <v>6</v>
      </c>
      <c r="G8" s="74">
        <v>7</v>
      </c>
    </row>
    <row r="9" spans="1:7" s="72" customFormat="1" ht="21" customHeight="1">
      <c r="A9" s="84">
        <v>1</v>
      </c>
      <c r="B9" s="97" t="s">
        <v>7</v>
      </c>
      <c r="C9" s="98" t="s">
        <v>8</v>
      </c>
      <c r="D9" s="99" t="s">
        <v>319</v>
      </c>
      <c r="E9" s="100" t="s">
        <v>9</v>
      </c>
      <c r="F9" s="101" t="s">
        <v>66</v>
      </c>
      <c r="G9" s="102"/>
    </row>
    <row r="10" spans="1:7" s="72" customFormat="1" ht="21" customHeight="1">
      <c r="A10" s="84">
        <f aca="true" t="shared" si="0" ref="A10:A32">1+A9</f>
        <v>2</v>
      </c>
      <c r="B10" s="103" t="s">
        <v>10</v>
      </c>
      <c r="C10" s="98" t="s">
        <v>11</v>
      </c>
      <c r="D10" s="99" t="s">
        <v>319</v>
      </c>
      <c r="E10" s="100" t="s">
        <v>12</v>
      </c>
      <c r="F10" s="101" t="s">
        <v>66</v>
      </c>
      <c r="G10" s="102"/>
    </row>
    <row r="11" spans="1:7" s="72" customFormat="1" ht="21" customHeight="1">
      <c r="A11" s="84">
        <f t="shared" si="0"/>
        <v>3</v>
      </c>
      <c r="B11" s="103" t="s">
        <v>13</v>
      </c>
      <c r="C11" s="98" t="s">
        <v>14</v>
      </c>
      <c r="D11" s="99" t="s">
        <v>319</v>
      </c>
      <c r="E11" s="100" t="s">
        <v>15</v>
      </c>
      <c r="F11" s="101" t="s">
        <v>439</v>
      </c>
      <c r="G11" s="95"/>
    </row>
    <row r="12" spans="1:7" s="72" customFormat="1" ht="21" customHeight="1">
      <c r="A12" s="84">
        <f t="shared" si="0"/>
        <v>4</v>
      </c>
      <c r="B12" s="103" t="s">
        <v>16</v>
      </c>
      <c r="C12" s="105" t="s">
        <v>17</v>
      </c>
      <c r="D12" s="99" t="s">
        <v>319</v>
      </c>
      <c r="E12" s="100" t="s">
        <v>18</v>
      </c>
      <c r="F12" s="101" t="s">
        <v>66</v>
      </c>
      <c r="G12" s="47"/>
    </row>
    <row r="13" spans="1:7" s="72" customFormat="1" ht="21" customHeight="1">
      <c r="A13" s="84">
        <f t="shared" si="0"/>
        <v>5</v>
      </c>
      <c r="B13" s="103" t="s">
        <v>19</v>
      </c>
      <c r="C13" s="105" t="s">
        <v>20</v>
      </c>
      <c r="D13" s="99" t="s">
        <v>319</v>
      </c>
      <c r="E13" s="100" t="s">
        <v>21</v>
      </c>
      <c r="F13" s="101" t="s">
        <v>66</v>
      </c>
      <c r="G13" s="107"/>
    </row>
    <row r="14" spans="1:7" s="72" customFormat="1" ht="21" customHeight="1">
      <c r="A14" s="84">
        <f t="shared" si="0"/>
        <v>6</v>
      </c>
      <c r="B14" s="103" t="s">
        <v>24</v>
      </c>
      <c r="C14" s="98" t="s">
        <v>22</v>
      </c>
      <c r="D14" s="99" t="s">
        <v>319</v>
      </c>
      <c r="E14" s="100" t="s">
        <v>25</v>
      </c>
      <c r="F14" s="101" t="s">
        <v>66</v>
      </c>
      <c r="G14" s="108"/>
    </row>
    <row r="15" spans="1:7" s="72" customFormat="1" ht="21" customHeight="1">
      <c r="A15" s="84">
        <f t="shared" si="0"/>
        <v>7</v>
      </c>
      <c r="B15" s="103" t="s">
        <v>13</v>
      </c>
      <c r="C15" s="98" t="s">
        <v>22</v>
      </c>
      <c r="D15" s="99" t="s">
        <v>319</v>
      </c>
      <c r="E15" s="100" t="s">
        <v>23</v>
      </c>
      <c r="F15" s="101" t="s">
        <v>66</v>
      </c>
      <c r="G15" s="95"/>
    </row>
    <row r="16" spans="1:7" s="72" customFormat="1" ht="21" customHeight="1">
      <c r="A16" s="84">
        <f t="shared" si="0"/>
        <v>8</v>
      </c>
      <c r="B16" s="103" t="s">
        <v>19</v>
      </c>
      <c r="C16" s="98" t="s">
        <v>26</v>
      </c>
      <c r="D16" s="99" t="s">
        <v>319</v>
      </c>
      <c r="E16" s="100" t="s">
        <v>27</v>
      </c>
      <c r="F16" s="101" t="s">
        <v>66</v>
      </c>
      <c r="G16" s="109"/>
    </row>
    <row r="17" spans="1:7" s="72" customFormat="1" ht="21" customHeight="1">
      <c r="A17" s="84">
        <f t="shared" si="0"/>
        <v>9</v>
      </c>
      <c r="B17" s="103" t="s">
        <v>264</v>
      </c>
      <c r="C17" s="98" t="s">
        <v>90</v>
      </c>
      <c r="D17" s="99" t="s">
        <v>319</v>
      </c>
      <c r="E17" s="136" t="s">
        <v>437</v>
      </c>
      <c r="F17" s="101" t="s">
        <v>438</v>
      </c>
      <c r="G17" s="109"/>
    </row>
    <row r="18" spans="1:13" s="72" customFormat="1" ht="21" customHeight="1">
      <c r="A18" s="84">
        <f t="shared" si="0"/>
        <v>10</v>
      </c>
      <c r="B18" s="103" t="s">
        <v>421</v>
      </c>
      <c r="C18" s="98" t="s">
        <v>285</v>
      </c>
      <c r="D18" s="99" t="s">
        <v>319</v>
      </c>
      <c r="E18" s="136" t="s">
        <v>98</v>
      </c>
      <c r="F18" s="101" t="s">
        <v>66</v>
      </c>
      <c r="G18" s="110"/>
      <c r="H18" s="111"/>
      <c r="I18" s="111"/>
      <c r="J18" s="111"/>
      <c r="K18" s="111"/>
      <c r="L18" s="111"/>
      <c r="M18" s="111"/>
    </row>
    <row r="19" spans="1:13" s="72" customFormat="1" ht="21" customHeight="1">
      <c r="A19" s="84">
        <f t="shared" si="0"/>
        <v>11</v>
      </c>
      <c r="B19" s="103" t="s">
        <v>28</v>
      </c>
      <c r="C19" s="98" t="s">
        <v>29</v>
      </c>
      <c r="D19" s="99" t="s">
        <v>319</v>
      </c>
      <c r="E19" s="100" t="s">
        <v>30</v>
      </c>
      <c r="F19" s="101" t="s">
        <v>66</v>
      </c>
      <c r="G19" s="110"/>
      <c r="H19" s="111"/>
      <c r="I19" s="111"/>
      <c r="J19" s="111"/>
      <c r="K19" s="111"/>
      <c r="L19" s="111"/>
      <c r="M19" s="111"/>
    </row>
    <row r="20" spans="1:13" s="72" customFormat="1" ht="21" customHeight="1">
      <c r="A20" s="84">
        <f t="shared" si="0"/>
        <v>12</v>
      </c>
      <c r="B20" s="103" t="s">
        <v>31</v>
      </c>
      <c r="C20" s="98" t="s">
        <v>32</v>
      </c>
      <c r="D20" s="99" t="s">
        <v>319</v>
      </c>
      <c r="E20" s="100" t="s">
        <v>33</v>
      </c>
      <c r="F20" s="101" t="s">
        <v>66</v>
      </c>
      <c r="G20" s="110"/>
      <c r="H20" s="111"/>
      <c r="I20" s="111"/>
      <c r="J20" s="111"/>
      <c r="K20" s="111"/>
      <c r="L20" s="111"/>
      <c r="M20" s="111"/>
    </row>
    <row r="21" spans="1:13" s="72" customFormat="1" ht="21" customHeight="1">
      <c r="A21" s="84">
        <f t="shared" si="0"/>
        <v>13</v>
      </c>
      <c r="B21" s="103" t="s">
        <v>34</v>
      </c>
      <c r="C21" s="98" t="s">
        <v>35</v>
      </c>
      <c r="D21" s="99" t="s">
        <v>319</v>
      </c>
      <c r="E21" s="100" t="s">
        <v>36</v>
      </c>
      <c r="F21" s="101" t="s">
        <v>66</v>
      </c>
      <c r="G21" s="110"/>
      <c r="H21" s="111"/>
      <c r="I21" s="111"/>
      <c r="J21" s="111"/>
      <c r="K21" s="111"/>
      <c r="L21" s="111"/>
      <c r="M21" s="111"/>
    </row>
    <row r="22" spans="1:13" s="72" customFormat="1" ht="21" customHeight="1">
      <c r="A22" s="84">
        <f t="shared" si="0"/>
        <v>14</v>
      </c>
      <c r="B22" s="103" t="s">
        <v>37</v>
      </c>
      <c r="C22" s="106" t="s">
        <v>38</v>
      </c>
      <c r="D22" s="99" t="s">
        <v>319</v>
      </c>
      <c r="E22" s="100" t="s">
        <v>39</v>
      </c>
      <c r="F22" s="101" t="s">
        <v>66</v>
      </c>
      <c r="G22" s="110"/>
      <c r="H22" s="111"/>
      <c r="I22" s="111"/>
      <c r="J22" s="111"/>
      <c r="K22" s="111"/>
      <c r="L22" s="111"/>
      <c r="M22" s="111"/>
    </row>
    <row r="23" spans="1:13" s="72" customFormat="1" ht="21" customHeight="1">
      <c r="A23" s="84">
        <f t="shared" si="0"/>
        <v>15</v>
      </c>
      <c r="B23" s="103" t="s">
        <v>13</v>
      </c>
      <c r="C23" s="106" t="s">
        <v>40</v>
      </c>
      <c r="D23" s="99" t="s">
        <v>319</v>
      </c>
      <c r="E23" s="100" t="s">
        <v>41</v>
      </c>
      <c r="F23" s="101" t="s">
        <v>66</v>
      </c>
      <c r="G23" s="110"/>
      <c r="H23" s="111"/>
      <c r="I23" s="111"/>
      <c r="J23" s="111"/>
      <c r="K23" s="111"/>
      <c r="L23" s="111"/>
      <c r="M23" s="111"/>
    </row>
    <row r="24" spans="1:7" s="72" customFormat="1" ht="21" customHeight="1">
      <c r="A24" s="84">
        <f t="shared" si="0"/>
        <v>16</v>
      </c>
      <c r="B24" s="103" t="s">
        <v>42</v>
      </c>
      <c r="C24" s="106" t="s">
        <v>43</v>
      </c>
      <c r="D24" s="99" t="s">
        <v>319</v>
      </c>
      <c r="E24" s="100" t="s">
        <v>44</v>
      </c>
      <c r="F24" s="101" t="s">
        <v>66</v>
      </c>
      <c r="G24" s="110"/>
    </row>
    <row r="25" spans="1:7" s="72" customFormat="1" ht="21" customHeight="1">
      <c r="A25" s="84">
        <f t="shared" si="0"/>
        <v>17</v>
      </c>
      <c r="B25" s="103" t="s">
        <v>45</v>
      </c>
      <c r="C25" s="106" t="s">
        <v>46</v>
      </c>
      <c r="D25" s="99" t="s">
        <v>319</v>
      </c>
      <c r="E25" s="100" t="s">
        <v>21</v>
      </c>
      <c r="F25" s="101" t="s">
        <v>66</v>
      </c>
      <c r="G25" s="110"/>
    </row>
    <row r="26" spans="1:7" s="72" customFormat="1" ht="21" customHeight="1">
      <c r="A26" s="84">
        <f t="shared" si="0"/>
        <v>18</v>
      </c>
      <c r="B26" s="103" t="s">
        <v>47</v>
      </c>
      <c r="C26" s="105" t="s">
        <v>48</v>
      </c>
      <c r="D26" s="99" t="s">
        <v>319</v>
      </c>
      <c r="E26" s="100" t="s">
        <v>49</v>
      </c>
      <c r="F26" s="101" t="s">
        <v>66</v>
      </c>
      <c r="G26" s="110"/>
    </row>
    <row r="27" spans="1:7" s="72" customFormat="1" ht="21" customHeight="1">
      <c r="A27" s="84">
        <f t="shared" si="0"/>
        <v>19</v>
      </c>
      <c r="B27" s="103" t="s">
        <v>50</v>
      </c>
      <c r="C27" s="98" t="s">
        <v>51</v>
      </c>
      <c r="D27" s="99" t="s">
        <v>319</v>
      </c>
      <c r="E27" s="100" t="s">
        <v>15</v>
      </c>
      <c r="F27" s="101" t="s">
        <v>66</v>
      </c>
      <c r="G27" s="110"/>
    </row>
    <row r="28" spans="1:7" s="72" customFormat="1" ht="21" customHeight="1">
      <c r="A28" s="84">
        <f t="shared" si="0"/>
        <v>20</v>
      </c>
      <c r="B28" s="103" t="s">
        <v>53</v>
      </c>
      <c r="C28" s="98" t="s">
        <v>54</v>
      </c>
      <c r="D28" s="99" t="s">
        <v>319</v>
      </c>
      <c r="E28" s="100" t="s">
        <v>55</v>
      </c>
      <c r="F28" s="101" t="s">
        <v>66</v>
      </c>
      <c r="G28" s="110"/>
    </row>
    <row r="29" spans="1:7" s="72" customFormat="1" ht="21" customHeight="1">
      <c r="A29" s="84">
        <f t="shared" si="0"/>
        <v>21</v>
      </c>
      <c r="B29" s="103" t="s">
        <v>13</v>
      </c>
      <c r="C29" s="98" t="s">
        <v>56</v>
      </c>
      <c r="D29" s="99" t="s">
        <v>319</v>
      </c>
      <c r="E29" s="100" t="s">
        <v>57</v>
      </c>
      <c r="F29" s="101" t="s">
        <v>66</v>
      </c>
      <c r="G29" s="110"/>
    </row>
    <row r="30" spans="1:7" s="72" customFormat="1" ht="21" customHeight="1">
      <c r="A30" s="84">
        <f t="shared" si="0"/>
        <v>22</v>
      </c>
      <c r="B30" s="103" t="s">
        <v>13</v>
      </c>
      <c r="C30" s="98" t="s">
        <v>58</v>
      </c>
      <c r="D30" s="99" t="s">
        <v>319</v>
      </c>
      <c r="E30" s="100" t="s">
        <v>59</v>
      </c>
      <c r="F30" s="101" t="s">
        <v>66</v>
      </c>
      <c r="G30" s="110"/>
    </row>
    <row r="31" spans="1:7" s="72" customFormat="1" ht="21" customHeight="1">
      <c r="A31" s="84">
        <f t="shared" si="0"/>
        <v>23</v>
      </c>
      <c r="B31" s="103" t="s">
        <v>60</v>
      </c>
      <c r="C31" s="98" t="s">
        <v>61</v>
      </c>
      <c r="D31" s="99" t="s">
        <v>319</v>
      </c>
      <c r="E31" s="100" t="s">
        <v>62</v>
      </c>
      <c r="F31" s="101" t="s">
        <v>66</v>
      </c>
      <c r="G31" s="110"/>
    </row>
    <row r="32" spans="1:7" s="72" customFormat="1" ht="21" customHeight="1">
      <c r="A32" s="112">
        <f t="shared" si="0"/>
        <v>24</v>
      </c>
      <c r="B32" s="113" t="s">
        <v>63</v>
      </c>
      <c r="C32" s="149" t="s">
        <v>116</v>
      </c>
      <c r="D32" s="115" t="s">
        <v>319</v>
      </c>
      <c r="E32" s="116" t="s">
        <v>65</v>
      </c>
      <c r="F32" s="117" t="s">
        <v>68</v>
      </c>
      <c r="G32" s="118"/>
    </row>
    <row r="33" ht="23.25" customHeight="1">
      <c r="E33" s="138" t="s">
        <v>430</v>
      </c>
    </row>
  </sheetData>
  <sheetProtection/>
  <mergeCells count="5">
    <mergeCell ref="A3:F3"/>
    <mergeCell ref="A4:G4"/>
    <mergeCell ref="A5:G5"/>
    <mergeCell ref="B7:C7"/>
    <mergeCell ref="B8:C8"/>
  </mergeCells>
  <printOptions/>
  <pageMargins left="0.97" right="0.21" top="0.92" bottom="0.18" header="0.2" footer="0.1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0903457928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2017-09-18T09:23:55Z</cp:lastPrinted>
  <dcterms:created xsi:type="dcterms:W3CDTF">2007-12-04T00:49:53Z</dcterms:created>
  <dcterms:modified xsi:type="dcterms:W3CDTF">2017-09-19T12:47:37Z</dcterms:modified>
  <cp:category/>
  <cp:version/>
  <cp:contentType/>
  <cp:contentStatus/>
</cp:coreProperties>
</file>